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<sst xmlns="http://schemas.openxmlformats.org/spreadsheetml/2006/main" count="53" uniqueCount="53">
  <si>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</si>
  <si>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</si>
  <si>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</si>
  <si>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</si>
  <si>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anchura, mediante forrado con piezas de gres esmaltado, y zanquín colocado en un lateral. Asentado con mortero de cemento y emboquillado con mortero de juntas cementoso mejorado, tipo CG2 W A, con absorción de agua reducida y resistencia elevada a la abrasión, Webercolor Junta Ancha "WEBER",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</si>
  <si>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</si>
  <si>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</si>
  <si>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</si>
  <si>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</si>
  <si>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</si>
  <si>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</si>
  <si>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</si>
  <si>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</si>
  <si>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</si>
  <si>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</si>
  <si>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</si>
  <si>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</si>
  <si>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</si>
  <si>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</si>
  <si>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</si>
  <si>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</si>
  <si>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</si>
  <si>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</si>
  <si>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</si>
  <si>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</si>
  <si>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</si>
  <si>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Zoclo cerámico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</si>
  <si>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</si>
  <si>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</si>
  <si>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</si>
  <si>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</si>
  <si>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</si>
  <si>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</si>
  <si>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mt09mcw050ha</t>
  </si>
  <si>
    <t xml:space="preserve">kg</t>
  </si>
  <si>
    <t xml:space="preserve">Mortero de juntas cementoso mejorado, tipo CG2 W A, con absorción de agua reducida y resistencia elevada a la abrasión, Webercolor Junta Ancha "WEBER", color Blanco, compuesto de cemento, agregados calcáreos, resinas sintéticas, aditivos orgánicos e inorgánicos específicos y pigmentos minerales, con muy bajo contenido de sustancias orgánicas volátiles (VOC), de endurecimiento sin retracción e impermeable al agua, para emboquillado de todo tipo de piezas cerámicas y piedras naturales, para juntas de 3 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</si>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</sst>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8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150.6</v>
      </c>
      <c r="H10" s="12">
        <f ca="1">ROUND(INDIRECT(ADDRESS(ROW()+(0), COLUMN()+(-2), 1))*INDIRECT(ADDRESS(ROW()+(0), COLUMN()+(-1), 1)), 2)</f>
        <v>2560.2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150.6</v>
      </c>
      <c r="H11" s="12">
        <f ca="1">ROUND(INDIRECT(ADDRESS(ROW()+(0), COLUMN()+(-2), 1))*INDIRECT(ADDRESS(ROW()+(0), COLUMN()+(-1), 1)), 2)</f>
        <v>2560.2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94.12</v>
      </c>
      <c r="H12" s="12">
        <f ca="1">ROUND(INDIRECT(ADDRESS(ROW()+(0), COLUMN()+(-2), 1))*INDIRECT(ADDRESS(ROW()+(0), COLUMN()+(-1), 1)), 2)</f>
        <v>672.02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150.6</v>
      </c>
      <c r="H13" s="12">
        <f ca="1">ROUND(INDIRECT(ADDRESS(ROW()+(0), COLUMN()+(-2), 1))*INDIRECT(ADDRESS(ROW()+(0), COLUMN()+(-1), 1)), 2)</f>
        <v>158.13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56.47</v>
      </c>
      <c r="H14" s="12">
        <f ca="1">ROUND(INDIRECT(ADDRESS(ROW()+(0), COLUMN()+(-2), 1))*INDIRECT(ADDRESS(ROW()+(0), COLUMN()+(-1), 1)), 2)</f>
        <v>112.94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1690.11</v>
      </c>
      <c r="H15" s="12">
        <f ca="1">ROUND(INDIRECT(ADDRESS(ROW()+(0), COLUMN()+(-2), 1))*INDIRECT(ADDRESS(ROW()+(0), COLUMN()+(-1), 1)), 2)</f>
        <v>371.82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250.82</v>
      </c>
      <c r="H16" s="12">
        <f ca="1">ROUND(INDIRECT(ADDRESS(ROW()+(0), COLUMN()+(-2), 1))*INDIRECT(ADDRESS(ROW()+(0), COLUMN()+(-1), 1)), 2)</f>
        <v>5.02</v>
      </c>
    </row>
    <row r="17" spans="1:8" ht="76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13.25</v>
      </c>
      <c r="G17" s="14">
        <v>17.98</v>
      </c>
      <c r="H17" s="14">
        <f ca="1">ROUND(INDIRECT(ADDRESS(ROW()+(0), COLUMN()+(-2), 1))*INDIRECT(ADDRESS(ROW()+(0), COLUMN()+(-1), 1)), 2)</f>
        <v>238.24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6678.57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119.98</v>
      </c>
      <c r="H20" s="12">
        <f ca="1">ROUND(INDIRECT(ADDRESS(ROW()+(0), COLUMN()+(-2), 1))*INDIRECT(ADDRESS(ROW()+(0), COLUMN()+(-1), 1)), 2)</f>
        <v>1372.09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11.436</v>
      </c>
      <c r="G21" s="12">
        <v>73.05</v>
      </c>
      <c r="H21" s="12">
        <f ca="1">ROUND(INDIRECT(ADDRESS(ROW()+(0), COLUMN()+(-2), 1))*INDIRECT(ADDRESS(ROW()+(0), COLUMN()+(-1), 1)), 2)</f>
        <v>835.4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11.436</v>
      </c>
      <c r="G22" s="14">
        <v>70.3</v>
      </c>
      <c r="H22" s="14">
        <f ca="1">ROUND(INDIRECT(ADDRESS(ROW()+(0), COLUMN()+(-2), 1))*INDIRECT(ADDRESS(ROW()+(0), COLUMN()+(-1), 1)), 2)</f>
        <v>803.95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3011.44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9690.01</v>
      </c>
      <c r="H25" s="14">
        <f ca="1">ROUND(INDIRECT(ADDRESS(ROW()+(0), COLUMN()+(-2), 1))*INDIRECT(ADDRESS(ROW()+(0), COLUMN()+(-1), 1))/100, 2)</f>
        <v>193.8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9883.81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