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<sst xmlns="http://schemas.openxmlformats.org/spreadsheetml/2006/main" count="35" uniqueCount="35">
  <si>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</si>
  <si>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RBA050</t>
  </si>
  <si>
    <t xml:space="preserve">m²</t>
  </si>
  <si>
    <t xml:space="preserve">Capa base de mortero de cal sobre paramento interior.</t>
  </si>
  <si>
    <r>
      <rPr>
        <sz val="8.25"/>
        <color rgb="FF000000"/>
        <rFont val="Arial"/>
        <family val="2"/>
      </rPr>
      <t xml:space="preserve">Capa base de mortero de cal, resistencia a compresión de 3 a 7,5 N/mm², absorción de agua por capilaridad menor de 0,2 kg/m² min½, Webercal Basic "WEBER", color gris, de 15 mm de espesor, maestreado, con acabado rugoso, aplicado manualmente, sobre paramento interior de mampostería cerámica, vertical, de hasta 3 m de altura. Incluso junquillos de PVC, para formación de juntas. El precio incluye la protección de los elementos del entorno que puedan verse afectados durante los trabajos y la resolución de puntos singulares, pero no incluye la capa de terminación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</si>
  <si>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</si>
  <si>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</si>
  <si>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</si>
  <si>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</si>
  <si>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</si>
  <si>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</si>
  <si>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</si>
  <si>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</si>
  <si>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</si>
  <si>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</si>
  <si>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mt28esc020a</t>
  </si>
  <si>
    <t xml:space="preserve">kg</t>
  </si>
  <si>
    <t xml:space="preserve">Mortero de cal, resistencia a compresión de 3 a 7,5 N/mm², absorción de agua por capilaridad menor de 0,2 kg/m² min½, para uso en interiores o en exteriores, Webercal Basic "WEBER", color gris, compuesto de cal aérea, conglomerantes hidráulicos, agregados de granulometría compensada y aditivos orgánicos e inorgánicos, suministrado en sacos.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</si>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</sst>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22.86</v>
      </c>
      <c r="H10" s="12">
        <f ca="1">ROUND(INDIRECT(ADDRESS(ROW()+(0), COLUMN()+(-2), 1))*INDIRECT(ADDRESS(ROW()+(0), COLUMN()+(-1), 1)), 2)</f>
        <v>0.11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24</v>
      </c>
      <c r="G11" s="12">
        <v>4.46</v>
      </c>
      <c r="H11" s="12">
        <f ca="1">ROUND(INDIRECT(ADDRESS(ROW()+(0), COLUMN()+(-2), 1))*INDIRECT(ADDRESS(ROW()+(0), COLUMN()+(-1), 1)), 2)</f>
        <v>107.04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0.75</v>
      </c>
      <c r="G12" s="14">
        <v>6.24</v>
      </c>
      <c r="H12" s="14">
        <f ca="1">ROUND(INDIRECT(ADDRESS(ROW()+(0), COLUMN()+(-2), 1))*INDIRECT(ADDRESS(ROW()+(0), COLUMN()+(-1), 1)), 2)</f>
        <v>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111.83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0.545</v>
      </c>
      <c r="G15" s="12">
        <v>119.98</v>
      </c>
      <c r="H15" s="12">
        <f ca="1">ROUND(INDIRECT(ADDRESS(ROW()+(0), COLUMN()+(-2), 1))*INDIRECT(ADDRESS(ROW()+(0), COLUMN()+(-1), 1)), 2)</f>
        <v>65.39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0.307</v>
      </c>
      <c r="G16" s="14">
        <v>72.6</v>
      </c>
      <c r="H16" s="14">
        <f ca="1">ROUND(INDIRECT(ADDRESS(ROW()+(0), COLUMN()+(-2), 1))*INDIRECT(ADDRESS(ROW()+(0), COLUMN()+(-1), 1)), 2)</f>
        <v>22.29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87.68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199.51</v>
      </c>
      <c r="H19" s="14">
        <f ca="1">ROUND(INDIRECT(ADDRESS(ROW()+(0), COLUMN()+(-2), 1))*INDIRECT(ADDRESS(ROW()+(0), COLUMN()+(-1), 1))/100, 2)</f>
        <v>3.99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203.5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