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<sst xmlns="http://schemas.openxmlformats.org/spreadsheetml/2006/main" count="37" uniqueCount="37">
  <si>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</si>
  <si>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RAC012</t>
  </si>
  <si>
    <t xml:space="preserve">m²</t>
  </si>
  <si>
    <t xml:space="preserve">Revestimiento interior con piezas de gran formato de gres porcelánico esmaltado. Colocación en capa fina.</t>
  </si>
  <si>
    <r>
      <rPr>
        <sz val="8.25"/>
        <color rgb="FF000000"/>
        <rFont val="Arial"/>
        <family val="2"/>
      </rPr>
      <t xml:space="preserve">Revestimiento interior con piezas de gran formato de gres porcelánico esmaltado, acabado pulido, de 330x660x10 mm, gama media, capacidad de absorción de agua E&lt;0,5%. SOPORTE: paramento de concreto, vertical, de hasta 3 m de altura. COLOCACIÓN: en capa fina y mediante doble aplicación de adhesivo cementoso mejorado de ligantes mixtos, C2 TE, con deslizamiento reducido y tiempo abierto ampliado Webercol Flex Duo "WEBER", color gris.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</si>
  <si>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</si>
  <si>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</si>
  <si>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</si>
  <si>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</si>
  <si>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</si>
  <si>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</si>
  <si>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</si>
  <si>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</si>
  <si>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</si>
  <si>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</si>
  <si>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mt19abp100yfba</t>
  </si>
  <si>
    <t xml:space="preserve">m²</t>
  </si>
  <si>
    <t xml:space="preserve">Piezas de gran formato de gres porcelánico esmaltado, acabado pulido, de 330x660x10 mm, gama media, capacidad de absorción de agua E&lt;0,5%.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</si>
  <si>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</si>
  <si>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</si>
  <si>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emboquillado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</si>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</sst>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71.7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5.58</v>
      </c>
      <c r="G10" s="12">
        <f ca="1">ROUND(INDIRECT(ADDRESS(ROW()+(0), COLUMN()+(-2), 1))*INDIRECT(ADDRESS(ROW()+(0), COLUMN()+(-1), 1)), 2)</f>
        <v>33.48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487.19</v>
      </c>
      <c r="G11" s="12">
        <f ca="1">ROUND(INDIRECT(ADDRESS(ROW()+(0), COLUMN()+(-2), 1))*INDIRECT(ADDRESS(ROW()+(0), COLUMN()+(-1), 1)), 2)</f>
        <v>511.55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0.19</v>
      </c>
      <c r="F12" s="12">
        <v>18.66</v>
      </c>
      <c r="G12" s="12">
        <f ca="1">ROUND(INDIRECT(ADDRESS(ROW()+(0), COLUMN()+(-2), 1))*INDIRECT(ADDRESS(ROW()+(0), COLUMN()+(-1), 1)), 2)</f>
        <v>3.55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0.152</v>
      </c>
      <c r="F13" s="14">
        <v>44.92</v>
      </c>
      <c r="G13" s="14">
        <f ca="1">ROUND(INDIRECT(ADDRESS(ROW()+(0), COLUMN()+(-2), 1))*INDIRECT(ADDRESS(ROW()+(0), COLUMN()+(-1), 1)), 2)</f>
        <v>6.83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555.41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0.489</v>
      </c>
      <c r="F16" s="12">
        <v>119.98</v>
      </c>
      <c r="G16" s="12">
        <f ca="1">ROUND(INDIRECT(ADDRESS(ROW()+(0), COLUMN()+(-2), 1))*INDIRECT(ADDRESS(ROW()+(0), COLUMN()+(-1), 1)), 2)</f>
        <v>58.67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0.245</v>
      </c>
      <c r="F17" s="14">
        <v>73.05</v>
      </c>
      <c r="G17" s="14">
        <f ca="1">ROUND(INDIRECT(ADDRESS(ROW()+(0), COLUMN()+(-2), 1))*INDIRECT(ADDRESS(ROW()+(0), COLUMN()+(-1), 1)), 2)</f>
        <v>17.9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76.57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631.98</v>
      </c>
      <c r="G20" s="14">
        <f ca="1">ROUND(INDIRECT(ADDRESS(ROW()+(0), COLUMN()+(-2), 1))*INDIRECT(ADDRESS(ROW()+(0), COLUMN()+(-1), 1))/100, 2)</f>
        <v>12.64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644.62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