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<sst xmlns="http://schemas.openxmlformats.org/spreadsheetml/2006/main" count="38" uniqueCount="38">
  <si>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</si>
  <si>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RAA010</t>
  </si>
  <si>
    <t xml:space="preserve">m²</t>
  </si>
  <si>
    <t xml:space="preserve">Revestimiento interior con piezas de gres esmaltado. Colocación en capa gruesa.</t>
  </si>
  <si>
    <r>
      <rPr>
        <sz val="8.25"/>
        <color rgb="FF000000"/>
        <rFont val="Arial"/>
        <family val="2"/>
      </rPr>
      <t xml:space="preserve">Revestimiento interior con piezas de gres esmaltado, de 200x200 mm, gama media, capacidad de absorción de agua E&lt;3%. SOPORTE: paramento de mampostería, vertical, de hasta 3 m de altura. COLOCACIÓN: en capa gruesa con mortero de cemento 1:6, REJUNTADO: con mortero de juntas cementoso mejorado, tipo CG2 W A, con absorción de agua reducida y resistencia elevada a la abrasión, Webercolor Junta Fina "WEBER", color Blanco, en juntas de 3 mm de espesor. Incluso crucetas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</si>
  <si>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</si>
  <si>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</si>
  <si>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</si>
  <si>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</si>
  <si>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</si>
  <si>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</si>
  <si>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</si>
  <si>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</si>
  <si>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</si>
  <si>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</si>
  <si>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mt19abe100adb</t>
  </si>
  <si>
    <t xml:space="preserve">m²</t>
  </si>
  <si>
    <t xml:space="preserve">Piezas de gres esmaltado, de 200x200 mm, gama media, capacidad de absorción de agua E&lt;3%.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</si>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</sst>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1690.11</v>
      </c>
      <c r="G10" s="12">
        <f ca="1">ROUND(INDIRECT(ADDRESS(ROW()+(0), COLUMN()+(-2), 1))*INDIRECT(ADDRESS(ROW()+(0), COLUMN()+(-1), 1)), 2)</f>
        <v>50.7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287.64</v>
      </c>
      <c r="G11" s="12">
        <f ca="1">ROUND(INDIRECT(ADDRESS(ROW()+(0), COLUMN()+(-2), 1))*INDIRECT(ADDRESS(ROW()+(0), COLUMN()+(-1), 1)), 2)</f>
        <v>302.02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0.21</v>
      </c>
      <c r="F12" s="12">
        <v>18.66</v>
      </c>
      <c r="G12" s="12">
        <f ca="1">ROUND(INDIRECT(ADDRESS(ROW()+(0), COLUMN()+(-2), 1))*INDIRECT(ADDRESS(ROW()+(0), COLUMN()+(-1), 1)), 2)</f>
        <v>3.92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0.35</v>
      </c>
      <c r="F13" s="14">
        <v>44.92</v>
      </c>
      <c r="G13" s="14">
        <f ca="1">ROUND(INDIRECT(ADDRESS(ROW()+(0), COLUMN()+(-2), 1))*INDIRECT(ADDRESS(ROW()+(0), COLUMN()+(-1), 1)), 2)</f>
        <v>15.72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372.36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0.555</v>
      </c>
      <c r="F16" s="12">
        <v>119.98</v>
      </c>
      <c r="G16" s="12">
        <f ca="1">ROUND(INDIRECT(ADDRESS(ROW()+(0), COLUMN()+(-2), 1))*INDIRECT(ADDRESS(ROW()+(0), COLUMN()+(-1), 1)), 2)</f>
        <v>66.59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73.05</v>
      </c>
      <c r="G17" s="14">
        <f ca="1">ROUND(INDIRECT(ADDRESS(ROW()+(0), COLUMN()+(-2), 1))*INDIRECT(ADDRESS(ROW()+(0), COLUMN()+(-1), 1)), 2)</f>
        <v>20.31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459.26</v>
      </c>
      <c r="G20" s="14">
        <f ca="1">ROUND(INDIRECT(ADDRESS(ROW()+(0), COLUMN()+(-2), 1))*INDIRECT(ADDRESS(ROW()+(0), COLUMN()+(-1), 1))/100, 2)</f>
        <v>9.19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468.45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