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<sst xmlns="http://schemas.openxmlformats.org/spreadsheetml/2006/main" count="94" uniqueCount="94">
  <si>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</si>
  <si>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</si>
  <si>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</si>
  <si>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Techumbre plana no transitable, no ventilada, ajardinada extensiva,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</si>
  <si>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IMPERMEABILIZACIÓN: tipo bicapa, adherida, compuesta por un manto prefabricado de betún modificado con elastómero SBS, de 2,5 mm de espesor, con armado de fieltro de fibra de vidrio de 60 g/m² y un manto prefabricado de betún modificado con elastómero SBS, de 3,5 mm de espesor, con armado de fieltro de poliéster reforzado y estabilizado de 150 g/m², totalmente adheridos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</si>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</sst>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142.28</v>
      </c>
      <c r="H19" s="12">
        <f ca="1">ROUND(INDIRECT(ADDRESS(ROW()+(0), COLUMN()+(-2), 1))*INDIRECT(ADDRESS(ROW()+(0), COLUMN()+(-1), 1)), 2)</f>
        <v>156.51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278.23</v>
      </c>
      <c r="H21" s="12">
        <f ca="1">ROUND(INDIRECT(ADDRESS(ROW()+(0), COLUMN()+(-2), 1))*INDIRECT(ADDRESS(ROW()+(0), COLUMN()+(-1), 1)), 2)</f>
        <v>292.14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75.87</v>
      </c>
      <c r="H22" s="12">
        <f ca="1">ROUND(INDIRECT(ADDRESS(ROW()+(0), COLUMN()+(-2), 1))*INDIRECT(ADDRESS(ROW()+(0), COLUMN()+(-1), 1)), 2)</f>
        <v>79.66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2.84</v>
      </c>
      <c r="H23" s="12">
        <f ca="1">ROUND(INDIRECT(ADDRESS(ROW()+(0), COLUMN()+(-2), 1))*INDIRECT(ADDRESS(ROW()+(0), COLUMN()+(-1), 1)), 2)</f>
        <v>170.4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4.01</v>
      </c>
      <c r="H24" s="14">
        <f ca="1">ROUND(INDIRECT(ADDRESS(ROW()+(0), COLUMN()+(-2), 1))*INDIRECT(ADDRESS(ROW()+(0), COLUMN()+(-1), 1)), 2)</f>
        <v>200.5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2034.38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53.58</v>
      </c>
      <c r="H27" s="14">
        <f ca="1">ROUND(INDIRECT(ADDRESS(ROW()+(0), COLUMN()+(-2), 1))*INDIRECT(ADDRESS(ROW()+(0), COLUMN()+(-1), 1)), 2)</f>
        <v>1.5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0.114</v>
      </c>
      <c r="G30" s="12">
        <v>119.98</v>
      </c>
      <c r="H30" s="12">
        <f ca="1">ROUND(INDIRECT(ADDRESS(ROW()+(0), COLUMN()+(-2), 1))*INDIRECT(ADDRESS(ROW()+(0), COLUMN()+(-1), 1)), 2)</f>
        <v>13.68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0.518</v>
      </c>
      <c r="G31" s="12">
        <v>70.3</v>
      </c>
      <c r="H31" s="12">
        <f ca="1">ROUND(INDIRECT(ADDRESS(ROW()+(0), COLUMN()+(-2), 1))*INDIRECT(ADDRESS(ROW()+(0), COLUMN()+(-1), 1)), 2)</f>
        <v>36.42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0.391</v>
      </c>
      <c r="G32" s="12">
        <v>119.98</v>
      </c>
      <c r="H32" s="12">
        <f ca="1">ROUND(INDIRECT(ADDRESS(ROW()+(0), COLUMN()+(-2), 1))*INDIRECT(ADDRESS(ROW()+(0), COLUMN()+(-1), 1)), 2)</f>
        <v>46.91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0.391</v>
      </c>
      <c r="G33" s="12">
        <v>73.05</v>
      </c>
      <c r="H33" s="12">
        <f ca="1">ROUND(INDIRECT(ADDRESS(ROW()+(0), COLUMN()+(-2), 1))*INDIRECT(ADDRESS(ROW()+(0), COLUMN()+(-1), 1)), 2)</f>
        <v>28.56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0.067</v>
      </c>
      <c r="G36" s="12">
        <v>119.98</v>
      </c>
      <c r="H36" s="12">
        <f ca="1">ROUND(INDIRECT(ADDRESS(ROW()+(0), COLUMN()+(-2), 1))*INDIRECT(ADDRESS(ROW()+(0), COLUMN()+(-1), 1)), 2)</f>
        <v>8.04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0.067</v>
      </c>
      <c r="G37" s="14">
        <v>70.3</v>
      </c>
      <c r="H37" s="14">
        <f ca="1">ROUND(INDIRECT(ADDRESS(ROW()+(0), COLUMN()+(-2), 1))*INDIRECT(ADDRESS(ROW()+(0), COLUMN()+(-1), 1)), 2)</f>
        <v>4.71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150.69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2186.57</v>
      </c>
      <c r="H40" s="14">
        <f ca="1">ROUND(INDIRECT(ADDRESS(ROW()+(0), COLUMN()+(-2), 1))*INDIRECT(ADDRESS(ROW()+(0), COLUMN()+(-1), 1))/100, 2)</f>
        <v>43.73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2230.3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