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<sst xmlns="http://schemas.openxmlformats.org/spreadsheetml/2006/main" count="73" uniqueCount="73">
  <si>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</si>
  <si>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QAG060</t>
  </si>
  <si>
    <t xml:space="preserve">m²</t>
  </si>
  <si>
    <t xml:space="preserve">Techumbre plana transitable, no ventilada, con piso flotante aislante, tipo invertida. Impermeabilización con láminas de PVC, tipo monocapa.</t>
  </si>
  <si>
    <r>
      <rPr>
        <sz val="8.25"/>
        <color rgb="FF000000"/>
        <rFont val="Arial"/>
        <family val="2"/>
      </rPr>
      <t xml:space="preserve">Techumbre plana transitable, no ventilada, con piso flotante aislante,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colocada suelta sobre la capa separadora, fijada en solapes mediante soldadura termoplástica, y en los bordes soldada a perfiles colaminados de lámina metálica y PVC-P;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</si>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</sst>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44.84</v>
      </c>
      <c r="H17" s="12">
        <f ca="1">ROUND(INDIRECT(ADDRESS(ROW()+(0), COLUMN()+(-2), 1))*INDIRECT(ADDRESS(ROW()+(0), COLUMN()+(-1), 1)), 2)</f>
        <v>47.08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736.37</v>
      </c>
      <c r="H21" s="14">
        <f ca="1">ROUND(INDIRECT(ADDRESS(ROW()+(0), COLUMN()+(-2), 1))*INDIRECT(ADDRESS(ROW()+(0), COLUMN()+(-1), 1)), 2)</f>
        <v>773.19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1556.11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53.58</v>
      </c>
      <c r="H24" s="14">
        <f ca="1">ROUND(INDIRECT(ADDRESS(ROW()+(0), COLUMN()+(-2), 1))*INDIRECT(ADDRESS(ROW()+(0), COLUMN()+(-1), 1)), 2)</f>
        <v>1.5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0.24</v>
      </c>
      <c r="G27" s="12">
        <v>119.98</v>
      </c>
      <c r="H27" s="12">
        <f ca="1">ROUND(INDIRECT(ADDRESS(ROW()+(0), COLUMN()+(-2), 1))*INDIRECT(ADDRESS(ROW()+(0), COLUMN()+(-1), 1)), 2)</f>
        <v>28.8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0.581</v>
      </c>
      <c r="G28" s="12">
        <v>70.3</v>
      </c>
      <c r="H28" s="12">
        <f ca="1">ROUND(INDIRECT(ADDRESS(ROW()+(0), COLUMN()+(-2), 1))*INDIRECT(ADDRESS(ROW()+(0), COLUMN()+(-1), 1)), 2)</f>
        <v>40.84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0.227</v>
      </c>
      <c r="G29" s="12">
        <v>119.98</v>
      </c>
      <c r="H29" s="12">
        <f ca="1">ROUND(INDIRECT(ADDRESS(ROW()+(0), COLUMN()+(-2), 1))*INDIRECT(ADDRESS(ROW()+(0), COLUMN()+(-1), 1)), 2)</f>
        <v>27.24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0.227</v>
      </c>
      <c r="G30" s="14">
        <v>73.05</v>
      </c>
      <c r="H30" s="14">
        <f ca="1">ROUND(INDIRECT(ADDRESS(ROW()+(0), COLUMN()+(-2), 1))*INDIRECT(ADDRESS(ROW()+(0), COLUMN()+(-1), 1)), 2)</f>
        <v>16.58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113.46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1671.07</v>
      </c>
      <c r="H33" s="14">
        <f ca="1">ROUND(INDIRECT(ADDRESS(ROW()+(0), COLUMN()+(-2), 1))*INDIRECT(ADDRESS(ROW()+(0), COLUMN()+(-1), 1))/100, 2)</f>
        <v>33.42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1704.49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