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<sst xmlns="http://schemas.openxmlformats.org/spreadsheetml/2006/main" count="73" uniqueCount="73">
  <si>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</si>
  <si>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QAG021</t>
  </si>
  <si>
    <t xml:space="preserve">m²</t>
  </si>
  <si>
    <t xml:space="preserve">Techumbre plana transitable, no ventilada, con piso flotante aislante, tipo invertida.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</si>
  <si>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flotante aislante, tipo invertida,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 mejorada, adherida, formada por manto prefabricado de betún modificado con elastómero SBS, de 3,5 mm de espesor, con armado de fieltro de poliéster no tejido de 160 g/m², mejorada con manto prefabricado de betún aditivado con plastómero APP, previa imprimación con emulsión asfáltica aniónica con cargas;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</si>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</sst>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205.22</v>
      </c>
      <c r="H17" s="12">
        <f ca="1">ROUND(INDIRECT(ADDRESS(ROW()+(0), COLUMN()+(-2), 1))*INDIRECT(ADDRESS(ROW()+(0), COLUMN()+(-1), 1)), 2)</f>
        <v>225.74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101.18</v>
      </c>
      <c r="H18" s="12">
        <f ca="1">ROUND(INDIRECT(ADDRESS(ROW()+(0), COLUMN()+(-2), 1))*INDIRECT(ADDRESS(ROW()+(0), COLUMN()+(-1), 1)), 2)</f>
        <v>111.3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736.37</v>
      </c>
      <c r="H21" s="14">
        <f ca="1">ROUND(INDIRECT(ADDRESS(ROW()+(0), COLUMN()+(-2), 1))*INDIRECT(ADDRESS(ROW()+(0), COLUMN()+(-1), 1)), 2)</f>
        <v>773.19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1504.59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53.58</v>
      </c>
      <c r="H24" s="14">
        <f ca="1">ROUND(INDIRECT(ADDRESS(ROW()+(0), COLUMN()+(-2), 1))*INDIRECT(ADDRESS(ROW()+(0), COLUMN()+(-1), 1)), 2)</f>
        <v>1.5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1.5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0.24</v>
      </c>
      <c r="G27" s="12">
        <v>119.98</v>
      </c>
      <c r="H27" s="12">
        <f ca="1">ROUND(INDIRECT(ADDRESS(ROW()+(0), COLUMN()+(-2), 1))*INDIRECT(ADDRESS(ROW()+(0), COLUMN()+(-1), 1)), 2)</f>
        <v>28.8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0.581</v>
      </c>
      <c r="G28" s="12">
        <v>70.3</v>
      </c>
      <c r="H28" s="12">
        <f ca="1">ROUND(INDIRECT(ADDRESS(ROW()+(0), COLUMN()+(-2), 1))*INDIRECT(ADDRESS(ROW()+(0), COLUMN()+(-1), 1)), 2)</f>
        <v>40.84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0.177</v>
      </c>
      <c r="G29" s="12">
        <v>119.98</v>
      </c>
      <c r="H29" s="12">
        <f ca="1">ROUND(INDIRECT(ADDRESS(ROW()+(0), COLUMN()+(-2), 1))*INDIRECT(ADDRESS(ROW()+(0), COLUMN()+(-1), 1)), 2)</f>
        <v>21.24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0.177</v>
      </c>
      <c r="G30" s="14">
        <v>73.05</v>
      </c>
      <c r="H30" s="14">
        <f ca="1">ROUND(INDIRECT(ADDRESS(ROW()+(0), COLUMN()+(-2), 1))*INDIRECT(ADDRESS(ROW()+(0), COLUMN()+(-1), 1)), 2)</f>
        <v>12.93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103.81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1609.9</v>
      </c>
      <c r="H33" s="14">
        <f ca="1">ROUND(INDIRECT(ADDRESS(ROW()+(0), COLUMN()+(-2), 1))*INDIRECT(ADDRESS(ROW()+(0), COLUMN()+(-1), 1))/100, 2)</f>
        <v>32.2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1642.1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