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<sst xmlns="http://schemas.openxmlformats.org/spreadsheetml/2006/main" count="103" uniqueCount="103">
  <si>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</si>
  <si>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QAA012</t>
  </si>
  <si>
    <t xml:space="preserve">m²</t>
  </si>
  <si>
    <t xml:space="preserve">Techumbre plana transitable, no ventilada, tipo convencional, con piso fijo, para tráfico peatonal público.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</si>
  <si>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tráfico peatonal público.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prefabricado de betún modificado con elastómero SBS, de 2,5 mm de espesor, con armado de fieltro de fibra de vidrio de 60 g/m² y un manto prefabricado de betún modificado con elastómero SBS, de 2,5 mm de espesor, con armado de fieltro de poliéster no tejido de 160 g/m², totalmente adheridos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</si>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</sst>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4.6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22.86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315.71</v>
      </c>
      <c r="H15" s="12">
        <f ca="1">ROUND(INDIRECT(ADDRESS(ROW()+(0), COLUMN()+(-2), 1))*INDIRECT(ADDRESS(ROW()+(0), COLUMN()+(-1), 1)), 2)</f>
        <v>41.04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2.24</v>
      </c>
      <c r="H16" s="12">
        <f ca="1">ROUND(INDIRECT(ADDRESS(ROW()+(0), COLUMN()+(-2), 1))*INDIRECT(ADDRESS(ROW()+(0), COLUMN()+(-1), 1)), 2)</f>
        <v>44.8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411.88</v>
      </c>
      <c r="H17" s="12">
        <f ca="1">ROUND(INDIRECT(ADDRESS(ROW()+(0), COLUMN()+(-2), 1))*INDIRECT(ADDRESS(ROW()+(0), COLUMN()+(-1), 1)), 2)</f>
        <v>432.47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164.12</v>
      </c>
      <c r="H20" s="12">
        <f ca="1">ROUND(INDIRECT(ADDRESS(ROW()+(0), COLUMN()+(-2), 1))*INDIRECT(ADDRESS(ROW()+(0), COLUMN()+(-1), 1)), 2)</f>
        <v>180.53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142.28</v>
      </c>
      <c r="H21" s="12">
        <f ca="1">ROUND(INDIRECT(ADDRESS(ROW()+(0), COLUMN()+(-2), 1))*INDIRECT(ADDRESS(ROW()+(0), COLUMN()+(-1), 1)), 2)</f>
        <v>156.51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66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5.58</v>
      </c>
      <c r="H23" s="12">
        <f ca="1">ROUND(INDIRECT(ADDRESS(ROW()+(0), COLUMN()+(-2), 1))*INDIRECT(ADDRESS(ROW()+(0), COLUMN()+(-1), 1)), 2)</f>
        <v>44.64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150.6</v>
      </c>
      <c r="H24" s="12">
        <f ca="1">ROUND(INDIRECT(ADDRESS(ROW()+(0), COLUMN()+(-2), 1))*INDIRECT(ADDRESS(ROW()+(0), COLUMN()+(-1), 1)), 2)</f>
        <v>158.13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0.47</v>
      </c>
      <c r="H25" s="12">
        <f ca="1">ROUND(INDIRECT(ADDRESS(ROW()+(0), COLUMN()+(-2), 1))*INDIRECT(ADDRESS(ROW()+(0), COLUMN()+(-1), 1)), 2)</f>
        <v>6.58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56.47</v>
      </c>
      <c r="H26" s="12">
        <f ca="1">ROUND(INDIRECT(ADDRESS(ROW()+(0), COLUMN()+(-2), 1))*INDIRECT(ADDRESS(ROW()+(0), COLUMN()+(-1), 1)), 2)</f>
        <v>22.59</v>
      </c>
    </row>
    <row r="27" spans="1:8" ht="118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33.16</v>
      </c>
      <c r="H27" s="14">
        <f ca="1">ROUND(INDIRECT(ADDRESS(ROW()+(0), COLUMN()+(-2), 1))*INDIRECT(ADDRESS(ROW()+(0), COLUMN()+(-1), 1)), 2)</f>
        <v>1.66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1510.55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53.58</v>
      </c>
      <c r="H30" s="14">
        <f ca="1">ROUND(INDIRECT(ADDRESS(ROW()+(0), COLUMN()+(-2), 1))*INDIRECT(ADDRESS(ROW()+(0), COLUMN()+(-1), 1)), 2)</f>
        <v>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3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0.114</v>
      </c>
      <c r="G33" s="12">
        <v>119.98</v>
      </c>
      <c r="H33" s="12">
        <f ca="1">ROUND(INDIRECT(ADDRESS(ROW()+(0), COLUMN()+(-2), 1))*INDIRECT(ADDRESS(ROW()+(0), COLUMN()+(-1), 1)), 2)</f>
        <v>13.68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1.174</v>
      </c>
      <c r="G34" s="12">
        <v>70.3</v>
      </c>
      <c r="H34" s="12">
        <f ca="1">ROUND(INDIRECT(ADDRESS(ROW()+(0), COLUMN()+(-2), 1))*INDIRECT(ADDRESS(ROW()+(0), COLUMN()+(-1), 1)), 2)</f>
        <v>82.53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0.265</v>
      </c>
      <c r="G35" s="12">
        <v>119.98</v>
      </c>
      <c r="H35" s="12">
        <f ca="1">ROUND(INDIRECT(ADDRESS(ROW()+(0), COLUMN()+(-2), 1))*INDIRECT(ADDRESS(ROW()+(0), COLUMN()+(-1), 1)), 2)</f>
        <v>31.79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0.265</v>
      </c>
      <c r="G36" s="12">
        <v>73.05</v>
      </c>
      <c r="H36" s="12">
        <f ca="1">ROUND(INDIRECT(ADDRESS(ROW()+(0), COLUMN()+(-2), 1))*INDIRECT(ADDRESS(ROW()+(0), COLUMN()+(-1), 1)), 2)</f>
        <v>19.36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0.063</v>
      </c>
      <c r="G37" s="12">
        <v>123.28</v>
      </c>
      <c r="H37" s="12">
        <f ca="1">ROUND(INDIRECT(ADDRESS(ROW()+(0), COLUMN()+(-2), 1))*INDIRECT(ADDRESS(ROW()+(0), COLUMN()+(-1), 1)), 2)</f>
        <v>7.77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0.063</v>
      </c>
      <c r="G38" s="12">
        <v>73.05</v>
      </c>
      <c r="H38" s="12">
        <f ca="1">ROUND(INDIRECT(ADDRESS(ROW()+(0), COLUMN()+(-2), 1))*INDIRECT(ADDRESS(ROW()+(0), COLUMN()+(-1), 1)), 2)</f>
        <v>4.6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0.505</v>
      </c>
      <c r="G39" s="12">
        <v>119.98</v>
      </c>
      <c r="H39" s="12">
        <f ca="1">ROUND(INDIRECT(ADDRESS(ROW()+(0), COLUMN()+(-2), 1))*INDIRECT(ADDRESS(ROW()+(0), COLUMN()+(-1), 1)), 2)</f>
        <v>60.59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0.252</v>
      </c>
      <c r="G40" s="14">
        <v>73.05</v>
      </c>
      <c r="H40" s="14">
        <f ca="1">ROUND(INDIRECT(ADDRESS(ROW()+(0), COLUMN()+(-2), 1))*INDIRECT(ADDRESS(ROW()+(0), COLUMN()+(-1), 1)), 2)</f>
        <v>18.41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238.73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1752.28</v>
      </c>
      <c r="H43" s="14">
        <f ca="1">ROUND(INDIRECT(ADDRESS(ROW()+(0), COLUMN()+(-2), 1))*INDIRECT(ADDRESS(ROW()+(0), COLUMN()+(-1), 1))/100, 2)</f>
        <v>35.05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1787.33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