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<sst xmlns="http://schemas.openxmlformats.org/spreadsheetml/2006/main" count="35" uniqueCount="35">
  <si>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</si>
  <si>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</si>
  <si>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</si>
  <si>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muro divisorio de placas, con paneles entre postes y complejos multicapa entre placas.</t>
  </si>
  <si>
    <r>
      <rPr>
        <sz val="8.25"/>
        <color rgb="FF000000"/>
        <rFont val="Arial"/>
        <family val="2"/>
      </rPr>
      <t xml:space="preserve">Aislamiento acústico a ruido aéreo, en muro divisorio de placas, realizado con panel semirrígido de lana mineral, Geowall 37 "ISOVER", no revestido, de 60 mm de espesor, resistencia térmica 1,62 m²K/W, conductividad térmica 0,037 W/(mK), colocado entre los postes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</si>
  <si>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</si>
  <si>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</si>
  <si>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</si>
  <si>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</si>
  <si>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</si>
  <si>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</si>
  <si>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</si>
  <si>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mt16lri010do</t>
  </si>
  <si>
    <t xml:space="preserve">m²</t>
  </si>
  <si>
    <t xml:space="preserve">Panel semirrígido de lana mineral, Geowall 37 "ISOVER", no revestido, de 60 mm de espesor, resistencia térmica 1,62 m²K/W, conductividad térmica 0,037 W/(mK), coeficiente de absorción acústica medio 0,8 para una frecuencia de 500 Hz y Euroclase A1 de reacción al fuego.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</si>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</sst>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3.61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133.3</v>
      </c>
      <c r="H10" s="12">
        <f ca="1">ROUND(INDIRECT(ADDRESS(ROW()+(0), COLUMN()+(-2), 1))*INDIRECT(ADDRESS(ROW()+(0), COLUMN()+(-1), 1)), 2)</f>
        <v>139.97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991.28</v>
      </c>
      <c r="H11" s="12">
        <f ca="1">ROUND(INDIRECT(ADDRESS(ROW()+(0), COLUMN()+(-2), 1))*INDIRECT(ADDRESS(ROW()+(0), COLUMN()+(-1), 1)), 2)</f>
        <v>2081.69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229.86</v>
      </c>
      <c r="H12" s="14">
        <f ca="1">ROUND(INDIRECT(ADDRESS(ROW()+(0), COLUMN()+(-2), 1))*INDIRECT(ADDRESS(ROW()+(0), COLUMN()+(-1), 1)), 2)</f>
        <v>68.96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2290.62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0.252</v>
      </c>
      <c r="G15" s="12">
        <v>125.33</v>
      </c>
      <c r="H15" s="12">
        <f ca="1">ROUND(INDIRECT(ADDRESS(ROW()+(0), COLUMN()+(-2), 1))*INDIRECT(ADDRESS(ROW()+(0), COLUMN()+(-1), 1)), 2)</f>
        <v>31.58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0.252</v>
      </c>
      <c r="G16" s="14">
        <v>74.26</v>
      </c>
      <c r="H16" s="14">
        <f ca="1">ROUND(INDIRECT(ADDRESS(ROW()+(0), COLUMN()+(-2), 1))*INDIRECT(ADDRESS(ROW()+(0), COLUMN()+(-1), 1)), 2)</f>
        <v>18.71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50.29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2340.91</v>
      </c>
      <c r="H19" s="14">
        <f ca="1">ROUND(INDIRECT(ADDRESS(ROW()+(0), COLUMN()+(-2), 1))*INDIRECT(ADDRESS(ROW()+(0), COLUMN()+(-1), 1))/100, 2)</f>
        <v>46.82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2387.73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