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<sst xmlns="http://schemas.openxmlformats.org/spreadsheetml/2006/main" count="38" uniqueCount="38">
  <si>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</si>
  <si>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</si>
  <si>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</si>
  <si>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lambrín de placas, con complejos multicapa fijados al paramento y paneles entre postes.</t>
  </si>
  <si>
    <r>
      <rPr>
        <sz val="8.25"/>
        <color rgb="FF000000"/>
        <rFont val="Arial"/>
        <family val="2"/>
      </rPr>
      <t xml:space="preserve">Aislamiento acústico a ruido aéreo, en lambrín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rígido de lana mineral, Geowall 34 "ISOVER", no revestido, de 100 mm de espesor, resistencia térmica 2,9 m²K/W, conductividad térmica 0,034 W/(mK), colocado entre los postes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</si>
  <si>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</si>
  <si>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</si>
  <si>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</si>
  <si>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</si>
  <si>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</si>
  <si>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</si>
  <si>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</si>
  <si>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</si>
  <si>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</si>
  <si>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</si>
  <si>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</si>
  <si>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</si>
  <si>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</si>
  <si>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</si>
  <si>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</si>
  <si>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</si>
  <si>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mt16lri010yo</t>
  </si>
  <si>
    <t xml:space="preserve">m²</t>
  </si>
  <si>
    <t xml:space="preserve">Panel rígido de lana mineral, Geowall 34 "ISOVER", no revestido, de 100 mm de espesor, resistencia térmica 2,9 m²K/W, conductividad térmica 0,034 W/(mK), coeficiente de absorción acústica medio 1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</si>
  <si>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</si>
  <si>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</si>
  <si>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</si>
  <si>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</si>
  <si>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</si>
  <si>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</si>
  <si>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</si>
  <si>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</si>
  <si>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</si>
  <si>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</si>
  <si>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</si>
  <si>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</si>
  <si>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$ 20,49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</si>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</sst>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3.85</v>
      </c>
      <c r="H10" s="12">
        <f ca="1">ROUND(INDIRECT(ADDRESS(ROW()+(0), COLUMN()+(-2), 1))*INDIRECT(ADDRESS(ROW()+(0), COLUMN()+(-1), 1)), 2)</f>
        <v>20.21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403.53</v>
      </c>
      <c r="H11" s="12">
        <f ca="1">ROUND(INDIRECT(ADDRESS(ROW()+(0), COLUMN()+(-2), 1))*INDIRECT(ADDRESS(ROW()+(0), COLUMN()+(-1), 1)), 2)</f>
        <v>423.71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23.57</v>
      </c>
      <c r="H12" s="12">
        <f ca="1">ROUND(INDIRECT(ADDRESS(ROW()+(0), COLUMN()+(-2), 1))*INDIRECT(ADDRESS(ROW()+(0), COLUMN()+(-1), 1)), 2)</f>
        <v>7.07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480.03</v>
      </c>
      <c r="H13" s="14">
        <f ca="1">ROUND(INDIRECT(ADDRESS(ROW()+(0), COLUMN()+(-2), 1))*INDIRECT(ADDRESS(ROW()+(0), COLUMN()+(-1), 1)), 2)</f>
        <v>504.03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955.02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0.252</v>
      </c>
      <c r="G16" s="12">
        <v>123.28</v>
      </c>
      <c r="H16" s="12">
        <f ca="1">ROUND(INDIRECT(ADDRESS(ROW()+(0), COLUMN()+(-2), 1))*INDIRECT(ADDRESS(ROW()+(0), COLUMN()+(-1), 1)), 2)</f>
        <v>31.07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0.252</v>
      </c>
      <c r="G17" s="14">
        <v>73.05</v>
      </c>
      <c r="H17" s="14">
        <f ca="1">ROUND(INDIRECT(ADDRESS(ROW()+(0), COLUMN()+(-2), 1))*INDIRECT(ADDRESS(ROW()+(0), COLUMN()+(-1), 1)), 2)</f>
        <v>18.41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49.48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1004.5</v>
      </c>
      <c r="H20" s="14">
        <f ca="1">ROUND(INDIRECT(ADDRESS(ROW()+(0), COLUMN()+(-2), 1))*INDIRECT(ADDRESS(ROW()+(0), COLUMN()+(-1), 1))/100, 2)</f>
        <v>20.09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1024.59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