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<sst xmlns="http://schemas.openxmlformats.org/spreadsheetml/2006/main" count="38" uniqueCount="38">
  <si>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</si>
  <si>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</si>
  <si>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</si>
  <si>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lambrín de placas, con complejos multicapa fijados al paramento y paneles entre postes.</t>
  </si>
  <si>
    <r>
      <rPr>
        <sz val="8.25"/>
        <color rgb="FF000000"/>
        <rFont val="Arial"/>
        <family val="2"/>
      </rPr>
      <t xml:space="preserve">Aislamiento acústico a ruido aéreo, en lambrín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semirrígido de lana mineral, Geowall 35 "ISOVER", no revestido, de 50 mm de espesor, resistencia térmica 1,4 m²K/W, conductividad térmica 0,035 W/(mK), colocado entre los postes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</si>
  <si>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</si>
  <si>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</si>
  <si>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</si>
  <si>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</si>
  <si>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</si>
  <si>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</si>
  <si>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</si>
  <si>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</si>
  <si>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</si>
  <si>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</si>
  <si>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</si>
  <si>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</si>
  <si>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</si>
  <si>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</si>
  <si>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</si>
  <si>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</si>
  <si>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mt16lri010lo</t>
  </si>
  <si>
    <t xml:space="preserve">m²</t>
  </si>
  <si>
    <t xml:space="preserve">Panel semirrígido de lana mineral, Geowall 35 "ISOVER", no revestido, de 50 mm de espesor, resistencia térmica 1,4 m²K/W, conductividad térmica 0,035 W/(mK), coeficiente de absorción acústica medio 0,7 para una frecuencia de 500 Hz y Euroclase A1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</si>
  <si>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</si>
  <si>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</si>
  <si>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</si>
  <si>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</si>
  <si>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</si>
  <si>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</si>
  <si>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</si>
  <si>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</si>
  <si>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</si>
  <si>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</si>
  <si>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</si>
  <si>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</si>
  <si>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$ 13,89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</si>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</sst>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3.6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3.85</v>
      </c>
      <c r="H10" s="12">
        <f ca="1">ROUND(INDIRECT(ADDRESS(ROW()+(0), COLUMN()+(-2), 1))*INDIRECT(ADDRESS(ROW()+(0), COLUMN()+(-1), 1)), 2)</f>
        <v>20.21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403.53</v>
      </c>
      <c r="H11" s="12">
        <f ca="1">ROUND(INDIRECT(ADDRESS(ROW()+(0), COLUMN()+(-2), 1))*INDIRECT(ADDRESS(ROW()+(0), COLUMN()+(-1), 1)), 2)</f>
        <v>423.71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23.57</v>
      </c>
      <c r="H12" s="12">
        <f ca="1">ROUND(INDIRECT(ADDRESS(ROW()+(0), COLUMN()+(-2), 1))*INDIRECT(ADDRESS(ROW()+(0), COLUMN()+(-1), 1)), 2)</f>
        <v>7.07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171.86</v>
      </c>
      <c r="H13" s="14">
        <f ca="1">ROUND(INDIRECT(ADDRESS(ROW()+(0), COLUMN()+(-2), 1))*INDIRECT(ADDRESS(ROW()+(0), COLUMN()+(-1), 1)), 2)</f>
        <v>180.45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631.44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0.252</v>
      </c>
      <c r="G16" s="12">
        <v>123.28</v>
      </c>
      <c r="H16" s="12">
        <f ca="1">ROUND(INDIRECT(ADDRESS(ROW()+(0), COLUMN()+(-2), 1))*INDIRECT(ADDRESS(ROW()+(0), COLUMN()+(-1), 1)), 2)</f>
        <v>31.07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0.252</v>
      </c>
      <c r="G17" s="14">
        <v>73.05</v>
      </c>
      <c r="H17" s="14">
        <f ca="1">ROUND(INDIRECT(ADDRESS(ROW()+(0), COLUMN()+(-2), 1))*INDIRECT(ADDRESS(ROW()+(0), COLUMN()+(-1), 1)), 2)</f>
        <v>18.41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49.48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680.92</v>
      </c>
      <c r="H20" s="14">
        <f ca="1">ROUND(INDIRECT(ADDRESS(ROW()+(0), COLUMN()+(-2), 1))*INDIRECT(ADDRESS(ROW()+(0), COLUMN()+(-1), 1))/100, 2)</f>
        <v>13.62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694.54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