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<sst xmlns="http://schemas.openxmlformats.org/spreadsheetml/2006/main" count="35" uniqueCount="35">
  <si>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</si>
  <si>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NBO020</t>
  </si>
  <si>
    <t xml:space="preserve">m²</t>
  </si>
  <si>
    <t xml:space="preserve">Aislamiento acústico a ruido aéreo en lambrín de placas, con complejos multicapa fijados al paramento y paneles entre postes.</t>
  </si>
  <si>
    <r>
      <rPr>
        <sz val="8.25"/>
        <color rgb="FF000000"/>
        <rFont val="Arial"/>
        <family val="2"/>
      </rPr>
      <t xml:space="preserve">Aislamiento acústico a ruido aéreo, en lambrín de placas, realizado con complejo multicapa, de 21,8 mm de espesor, colocado a tope y fijado al paramento con pegamento.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</si>
  <si>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</si>
  <si>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</si>
  <si>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</si>
  <si>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</si>
  <si>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</si>
  <si>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</si>
  <si>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</si>
  <si>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mt16npg031</t>
  </si>
  <si>
    <t xml:space="preserve">kg</t>
  </si>
  <si>
    <t xml:space="preserve">Pegamento.</t>
  </si>
  <si>
    <t xml:space="preserve">mt16ppt025f</t>
  </si>
  <si>
    <t xml:space="preserve">m²</t>
  </si>
  <si>
    <t xml:space="preserve">Complejo multicapa, de 21,8 mm de espesor, formado por una lámina pesada de EPDM de 1,8 mm de espesor y un fieltro textil de 20 mm de espesor; con 61 dB de índice global de reducción acústica, Rw y 56 dBA de índice global de reducción acústica ponderado A, según ISO 10140-2; proporcionando una mejora del índice global de reducción acústica ponderado A de 21,6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</si>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</sst>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229.94</v>
      </c>
      <c r="H10" s="12">
        <f ca="1">ROUND(INDIRECT(ADDRESS(ROW()+(0), COLUMN()+(-2), 1))*INDIRECT(ADDRESS(ROW()+(0), COLUMN()+(-1), 1)), 2)</f>
        <v>68.98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396.64</v>
      </c>
      <c r="H11" s="12">
        <f ca="1">ROUND(INDIRECT(ADDRESS(ROW()+(0), COLUMN()+(-2), 1))*INDIRECT(ADDRESS(ROW()+(0), COLUMN()+(-1), 1)), 2)</f>
        <v>416.47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23.57</v>
      </c>
      <c r="H12" s="14">
        <f ca="1">ROUND(INDIRECT(ADDRESS(ROW()+(0), COLUMN()+(-2), 1))*INDIRECT(ADDRESS(ROW()+(0), COLUMN()+(-1), 1)), 2)</f>
        <v>7.07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492.52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0.189</v>
      </c>
      <c r="G15" s="12">
        <v>123.28</v>
      </c>
      <c r="H15" s="12">
        <f ca="1">ROUND(INDIRECT(ADDRESS(ROW()+(0), COLUMN()+(-2), 1))*INDIRECT(ADDRESS(ROW()+(0), COLUMN()+(-1), 1)), 2)</f>
        <v>23.3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0.189</v>
      </c>
      <c r="G16" s="14">
        <v>73.05</v>
      </c>
      <c r="H16" s="14">
        <f ca="1">ROUND(INDIRECT(ADDRESS(ROW()+(0), COLUMN()+(-2), 1))*INDIRECT(ADDRESS(ROW()+(0), COLUMN()+(-1), 1)), 2)</f>
        <v>13.81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529.63</v>
      </c>
      <c r="H19" s="14">
        <f ca="1">ROUND(INDIRECT(ADDRESS(ROW()+(0), COLUMN()+(-2), 1))*INDIRECT(ADDRESS(ROW()+(0), COLUMN()+(-1), 1))/100, 2)</f>
        <v>10.59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540.22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