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<sst xmlns="http://schemas.openxmlformats.org/spreadsheetml/2006/main" count="35" uniqueCount="35">
  <si>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</si>
  <si>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</si>
  <si>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</si>
  <si>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lanas minerales.</t>
  </si>
  <si>
    <r>
      <rPr>
        <sz val="8.25"/>
        <color rgb="FF000000"/>
        <rFont val="Arial"/>
        <family val="2"/>
      </rPr>
      <t xml:space="preserve">Aislamiento acústico a ruido aéreo bajo losa, formado por lana mineral, Ecovent® 032 "ISOVER", de 80 mm de espesor, revestida por una de sus caras con un tejido de vidrio negro (tejido Neto), suministrado en rollos, resistencia térmica 2,25 m²K/W, conductividad térmica 0,032 W/(mK) coeficiente de absorción acústica medio 1 para una frecuencia de 500 Hz,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</si>
  <si>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</si>
  <si>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</si>
  <si>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</si>
  <si>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</si>
  <si>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</si>
  <si>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</si>
  <si>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</si>
  <si>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mt16lvi030aeov</t>
  </si>
  <si>
    <t xml:space="preserve">m²</t>
  </si>
  <si>
    <t xml:space="preserve">Colcha de lana mineral, Ecovent® 032 "ISOVER", de 80 mm de espesor, revestida por una de sus caras con un tejido de vidrio negro (tejido Neto), suministrado en rollos, resistencia térmica 2,25 m²K/W, conductividad térmica 0,032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</si>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</sst>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394.09</v>
      </c>
      <c r="G10" s="12">
        <f ca="1">ROUND(INDIRECT(ADDRESS(ROW()+(0), COLUMN()+(-2), 1))*INDIRECT(ADDRESS(ROW()+(0), COLUMN()+(-1), 1)), 2)</f>
        <v>413.79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3.85</v>
      </c>
      <c r="G11" s="12">
        <f ca="1">ROUND(INDIRECT(ADDRESS(ROW()+(0), COLUMN()+(-2), 1))*INDIRECT(ADDRESS(ROW()+(0), COLUMN()+(-1), 1)), 2)</f>
        <v>3.85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26.73</v>
      </c>
      <c r="G12" s="14">
        <f ca="1">ROUND(INDIRECT(ADDRESS(ROW()+(0), COLUMN()+(-2), 1))*INDIRECT(ADDRESS(ROW()+(0), COLUMN()+(-1), 1)), 2)</f>
        <v>28.07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445.71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0.151</v>
      </c>
      <c r="F15" s="12">
        <v>123.28</v>
      </c>
      <c r="G15" s="12">
        <f ca="1">ROUND(INDIRECT(ADDRESS(ROW()+(0), COLUMN()+(-2), 1))*INDIRECT(ADDRESS(ROW()+(0), COLUMN()+(-1), 1)), 2)</f>
        <v>18.62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0.151</v>
      </c>
      <c r="F16" s="14">
        <v>73.05</v>
      </c>
      <c r="G16" s="14">
        <f ca="1">ROUND(INDIRECT(ADDRESS(ROW()+(0), COLUMN()+(-2), 1))*INDIRECT(ADDRESS(ROW()+(0), COLUMN()+(-1), 1)), 2)</f>
        <v>11.03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475.36</v>
      </c>
      <c r="G19" s="14">
        <f ca="1">ROUND(INDIRECT(ADDRESS(ROW()+(0), COLUMN()+(-2), 1))*INDIRECT(ADDRESS(ROW()+(0), COLUMN()+(-1), 1))/100, 2)</f>
        <v>9.51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484.87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