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<sst xmlns="http://schemas.openxmlformats.org/spreadsheetml/2006/main" count="35" uniqueCount="35">
  <si>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</si>
  <si>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NBD030</t>
  </si>
  <si>
    <t xml:space="preserve">m²</t>
  </si>
  <si>
    <t xml:space="preserve">Aislamiento acústico a ruido aéreo bajo losa, con lanas minerales.</t>
  </si>
  <si>
    <r>
      <rPr>
        <sz val="8.25"/>
        <color rgb="FF000000"/>
        <rFont val="Arial"/>
        <family val="2"/>
      </rPr>
      <t xml:space="preserve">Aislamiento acústico a ruido aéreo bajo losa, formado por lana mineral, Ecovent® 032 "ISOVER", de 60 mm de espesor, revestida por una de sus caras con un tejido de vidrio negro (tejido Neto), suministrado en rollos, resistencia térmica 1,7 m²K/W, conductividad térmica 0,032 W/(mK) coeficiente de absorción acústica medio 0,8 para una frecuencia de 500 Hz, colocado a tope y con fijaciones mecánicas. Incluso banda autoadhesiva desolidarizante,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</si>
  <si>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</si>
  <si>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</si>
  <si>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</si>
  <si>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</si>
  <si>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</si>
  <si>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</si>
  <si>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</si>
  <si>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mt16lvi030aejv</t>
  </si>
  <si>
    <t xml:space="preserve">m²</t>
  </si>
  <si>
    <t xml:space="preserve">Colcha de lana mineral, Ecovent® 032 "ISOVER", de 60 mm de espesor, revestida por una de sus caras con un tejido de vidrio negro (tejido Neto), suministrado en rollos, resistencia térmica 1,7 m²K/W, conductividad térmica 0,032 W/(mK) coeficiente de absorción acústica medio 0,8 para una frecuencia de 500 Hz, Euroclase A1 de reacción al fuego, capacidad de absorción de agua a corto plazo &lt;=1 kg/m² y factor de resistencia a la difusión del vapor de agua 1.</t>
  </si>
  <si>
    <t xml:space="preserve">mt16aaa020ac</t>
  </si>
  <si>
    <t xml:space="preserve">Ud</t>
  </si>
  <si>
    <t xml:space="preserve">Fijación mecánica para paneles aislantes de lana mineral, colocados directamente sobre la superficie soporte.</t>
  </si>
  <si>
    <t xml:space="preserve">mt16ptc060a</t>
  </si>
  <si>
    <t xml:space="preserve">m</t>
  </si>
  <si>
    <t xml:space="preserve">Banda autoadhesiva desolidarizante, de 50 mm de anchura y de 4 mm de espesor, formada por una membrana de poliolefinas de alta resistencia y una lámina viscoelástica de alta densidad de 2 mm de espesor; proporcionando una reducción del nivel global de presión de ruido de impactos de 17 dB.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</si>
  <si>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</si>
  <si>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</si>
  <si>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</si>
  <si>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</si>
  <si>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</si>
  <si>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</si>
  <si>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</si>
  <si>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</si>
  <si>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</si>
  <si>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</si>
  <si>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</si>
  <si>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</si>
  <si>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$ 59,68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</si>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</sst>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6.80" customWidth="1"/>
    <col min="5" max="5" width="73.4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373.35</v>
      </c>
      <c r="H10" s="12">
        <f ca="1">ROUND(INDIRECT(ADDRESS(ROW()+(0), COLUMN()+(-2), 1))*INDIRECT(ADDRESS(ROW()+(0), COLUMN()+(-1), 1)), 2)</f>
        <v>392.02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3.85</v>
      </c>
      <c r="H11" s="12">
        <f ca="1">ROUND(INDIRECT(ADDRESS(ROW()+(0), COLUMN()+(-2), 1))*INDIRECT(ADDRESS(ROW()+(0), COLUMN()+(-1), 1)), 2)</f>
        <v>3.85</v>
      </c>
    </row>
    <row r="12" spans="1:8" ht="45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1.05</v>
      </c>
      <c r="G12" s="14">
        <v>26.73</v>
      </c>
      <c r="H12" s="14">
        <f ca="1">ROUND(INDIRECT(ADDRESS(ROW()+(0), COLUMN()+(-2), 1))*INDIRECT(ADDRESS(ROW()+(0), COLUMN()+(-1), 1)), 2)</f>
        <v>28.07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423.94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0.151</v>
      </c>
      <c r="G15" s="12">
        <v>123.28</v>
      </c>
      <c r="H15" s="12">
        <f ca="1">ROUND(INDIRECT(ADDRESS(ROW()+(0), COLUMN()+(-2), 1))*INDIRECT(ADDRESS(ROW()+(0), COLUMN()+(-1), 1)), 2)</f>
        <v>18.62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0.151</v>
      </c>
      <c r="G16" s="14">
        <v>73.05</v>
      </c>
      <c r="H16" s="14">
        <f ca="1">ROUND(INDIRECT(ADDRESS(ROW()+(0), COLUMN()+(-2), 1))*INDIRECT(ADDRESS(ROW()+(0), COLUMN()+(-1), 1)), 2)</f>
        <v>11.03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29.65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453.59</v>
      </c>
      <c r="H19" s="14">
        <f ca="1">ROUND(INDIRECT(ADDRESS(ROW()+(0), COLUMN()+(-2), 1))*INDIRECT(ADDRESS(ROW()+(0), COLUMN()+(-1), 1))/100, 2)</f>
        <v>9.07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462.66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