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<sst xmlns="http://schemas.openxmlformats.org/spreadsheetml/2006/main" count="32" uniqueCount="32">
  <si>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</si>
  <si>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NAN120</t>
  </si>
  <si>
    <t xml:space="preserve">m²</t>
  </si>
  <si>
    <t xml:space="preserve">Aislamiento térmico por el interior de techumbres inclinadas sobre espacio no habitable.</t>
  </si>
  <si>
    <r>
      <rPr>
        <sz val="8.25"/>
        <color rgb="FF000000"/>
        <rFont val="Arial"/>
        <family val="2"/>
      </rPr>
      <t xml:space="preserve">Aislamiento térmico por el interior de techumbres inclinadas sobre espacio no habitable, con panel rígido de poliestireno expandido, de superficie lisa y mecanizado lateral a media madera, de 150 mm de espesor, resistencia térmica 4,7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</si>
  <si>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</si>
  <si>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</si>
  <si>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</si>
  <si>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</si>
  <si>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</si>
  <si>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</si>
  <si>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</si>
  <si>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mt16pel010adxH</t>
  </si>
  <si>
    <t xml:space="preserve">m²</t>
  </si>
  <si>
    <t xml:space="preserve">Panel rígido de poliestireno expandido, de superficie lisa y mecanizado lateral a media madera, de 150 mm de espesor, resistencia térmica 4,7 m²K/W, conductividad térmica 0,032 W/(mK), Euroclase E de reacción al fuego,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</si>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</sst>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586.34</v>
      </c>
      <c r="G10" s="12">
        <f ca="1">ROUND(INDIRECT(ADDRESS(ROW()+(0), COLUMN()+(-2), 1))*INDIRECT(ADDRESS(ROW()+(0), COLUMN()+(-1), 1)), 2)</f>
        <v>644.97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2.5</v>
      </c>
      <c r="F11" s="14">
        <v>5.77</v>
      </c>
      <c r="G11" s="14">
        <f ca="1">ROUND(INDIRECT(ADDRESS(ROW()+(0), COLUMN()+(-2), 1))*INDIRECT(ADDRESS(ROW()+(0), COLUMN()+(-1), 1)), 2)</f>
        <v>14.43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659.4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123.28</v>
      </c>
      <c r="G14" s="12">
        <f ca="1">ROUND(INDIRECT(ADDRESS(ROW()+(0), COLUMN()+(-2), 1))*INDIRECT(ADDRESS(ROW()+(0), COLUMN()+(-1), 1)), 2)</f>
        <v>14.05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73.05</v>
      </c>
      <c r="G15" s="14">
        <f ca="1">ROUND(INDIRECT(ADDRESS(ROW()+(0), COLUMN()+(-2), 1))*INDIRECT(ADDRESS(ROW()+(0), COLUMN()+(-1), 1)), 2)</f>
        <v>8.33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681.78</v>
      </c>
      <c r="G18" s="14">
        <f ca="1">ROUND(INDIRECT(ADDRESS(ROW()+(0), COLUMN()+(-2), 1))*INDIRECT(ADDRESS(ROW()+(0), COLUMN()+(-1), 1))/100, 2)</f>
        <v>13.64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695.42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