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<sst xmlns="http://schemas.openxmlformats.org/spreadsheetml/2006/main" count="24" uniqueCount="24">
  <si>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</si>
  <si>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</si>
  <si>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</si>
  <si>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</si>
  <si>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</si>
  <si>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</si>
  <si>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</si>
  <si>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</si>
  <si>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</si>
  <si>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</si>
  <si>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</si>
  <si>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</si>
  <si>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mt16lvi060md</t>
  </si>
  <si>
    <t xml:space="preserve">m²</t>
  </si>
  <si>
    <t xml:space="preserve">Panel semirrígido de lana de vidrio TECH Slab 3.0 G1 (Panel Neto) "ISOVER", revestido por una de sus caras con un velo mineral negro, de 30 mm de espesor, conductividad térmica 0,038 W/(mK), densidad 70 kg/m³, coeficiente de absorción acústica medio 0,65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</si>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</sst>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395.57</v>
      </c>
      <c r="H10" s="12">
        <f ca="1">ROUND(INDIRECT(ADDRESS(ROW()+(0), COLUMN()+(-2), 1))*INDIRECT(ADDRESS(ROW()+(0), COLUMN()+(-1), 1)), 2)</f>
        <v>415.35</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428.68</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428.68</v>
      </c>
      <c r="H14" s="14">
        <f ca="1">ROUND(INDIRECT(ADDRESS(ROW()+(0), COLUMN()+(-2), 1))*INDIRECT(ADDRESS(ROW()+(0), COLUMN()+(-1), 1))/100, 2)</f>
        <v>8.57</v>
      </c>
    </row>
    <row r="15" spans="1:8" ht="13.50" thickBot="1" customHeight="1">
      <c r="A15" s="21" t="s">
        <v>22</v>
      </c>
      <c r="B15" s="21"/>
      <c r="C15" s="22"/>
      <c r="D15" s="22"/>
      <c r="E15" s="23"/>
      <c r="F15" s="24" t="s">
        <v>23</v>
      </c>
      <c r="G15" s="25"/>
      <c r="H15" s="26">
        <f ca="1">ROUND(SUM(INDIRECT(ADDRESS(ROW()+(-1), COLUMN()+(0), 1)),INDIRECT(ADDRESS(ROW()+(-3), COLUMN()+(0), 1))), 2)</f>
        <v>437.25</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