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<sst xmlns="http://schemas.openxmlformats.org/spreadsheetml/2006/main" count="32" uniqueCount="32">
  <si>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</si>
  <si>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ZHB020</t>
  </si>
  <si>
    <t xml:space="preserve">m²</t>
  </si>
  <si>
    <t xml:space="preserve">Rehabilitación energética de techumbre inclinada sobre espacio no habitable, con aislamiento térmico por el interior. Sistema "ISOVER".</t>
  </si>
  <si>
    <r>
      <rPr>
        <sz val="8.25"/>
        <color rgb="FF000000"/>
        <rFont val="Arial"/>
        <family val="2"/>
      </rPr>
      <t xml:space="preserve">Rehabilitación energética de techumbre inclinada sobre espacio no habitable, con aislamiento térmico por el interior. Sistema "ISOVER" formado por: colcha ligera de lana de vidrio, IBR Desnudo "ISOVER", de 100 mm de espesor, resistencia térmica 2,25 m²K/W, conductividad térmica 0,044 W/(mK).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</si>
  <si>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</si>
  <si>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</si>
  <si>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</si>
  <si>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</si>
  <si>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</si>
  <si>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</si>
  <si>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</si>
  <si>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mt16lvi010acf</t>
  </si>
  <si>
    <t xml:space="preserve">m²</t>
  </si>
  <si>
    <t xml:space="preserve">Colcha ligera de lana de vidrio, IBR Desnudo "ISOVER", de 100 mm de espesor, resistencia térmica 2,25 m²K/W, conductividad térmica 0,044 W/(mK), Euroclase A1 de reacción al fuego, capacidad de absorción de agua a corto plazo &lt;=1 kg/m² y factor de resistencia a la difusión del vapor de agua 1.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</si>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</sst>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136.3</v>
      </c>
      <c r="H10" s="12">
        <f ca="1">ROUND(INDIRECT(ADDRESS(ROW()+(0), COLUMN()+(-2), 1))*INDIRECT(ADDRESS(ROW()+(0), COLUMN()+(-1), 1)), 2)</f>
        <v>149.93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8.89</v>
      </c>
      <c r="H11" s="14">
        <f ca="1">ROUND(INDIRECT(ADDRESS(ROW()+(0), COLUMN()+(-2), 1))*INDIRECT(ADDRESS(ROW()+(0), COLUMN()+(-1), 1)), 2)</f>
        <v>8.89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158.82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0.104</v>
      </c>
      <c r="G14" s="12">
        <v>123.28</v>
      </c>
      <c r="H14" s="12">
        <f ca="1">ROUND(INDIRECT(ADDRESS(ROW()+(0), COLUMN()+(-2), 1))*INDIRECT(ADDRESS(ROW()+(0), COLUMN()+(-1), 1)), 2)</f>
        <v>12.82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0.104</v>
      </c>
      <c r="G15" s="14">
        <v>73.05</v>
      </c>
      <c r="H15" s="14">
        <f ca="1">ROUND(INDIRECT(ADDRESS(ROW()+(0), COLUMN()+(-2), 1))*INDIRECT(ADDRESS(ROW()+(0), COLUMN()+(-1), 1)), 2)</f>
        <v>7.6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20.42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179.24</v>
      </c>
      <c r="H18" s="14">
        <f ca="1">ROUND(INDIRECT(ADDRESS(ROW()+(0), COLUMN()+(-2), 1))*INDIRECT(ADDRESS(ROW()+(0), COLUMN()+(-1), 1))/100, 2)</f>
        <v>3.58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182.82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