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<sst xmlns="http://schemas.openxmlformats.org/spreadsheetml/2006/main" count="32" uniqueCount="32">
  <si>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</si>
  <si>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ZCH040</t>
  </si>
  <si>
    <t xml:space="preserve">Ud</t>
  </si>
  <si>
    <t xml:space="preserve">Estufa a leña.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</si>
  <si>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estufa a leña, potencia térmica nominal 7,5 kW, rendimiento 75%, volumen de calefacción, calculado con un requisito de 40 W/m³, 200 m³, revestimiento de acero color inoxidable,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</si>
  <si>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</si>
  <si>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</si>
  <si>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</si>
  <si>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</si>
  <si>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</si>
  <si>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</si>
  <si>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</si>
  <si>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</si>
  <si>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</si>
  <si>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</si>
  <si>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</si>
  <si>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</si>
  <si>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</si>
  <si>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</si>
  <si>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</si>
  <si>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</si>
  <si>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</si>
  <si>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</si>
  <si>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</si>
  <si>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</si>
  <si>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</si>
  <si>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</si>
  <si>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</si>
  <si>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</si>
  <si>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</si>
  <si>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$ 7.616,57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</si>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</sst>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41877.3</v>
      </c>
      <c r="H10" s="12">
        <f ca="1">ROUND(INDIRECT(ADDRESS(ROW()+(0), COLUMN()+(-2), 1))*INDIRECT(ADDRESS(ROW()+(0), COLUMN()+(-1), 1)), 2)</f>
        <v>41877.3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1777.29</v>
      </c>
      <c r="H11" s="14">
        <f ca="1">ROUND(INDIRECT(ADDRESS(ROW()+(0), COLUMN()+(-2), 1))*INDIRECT(ADDRESS(ROW()+(0), COLUMN()+(-1), 1)), 2)</f>
        <v>1777.29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43654.6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1.355</v>
      </c>
      <c r="G14" s="12">
        <v>125.33</v>
      </c>
      <c r="H14" s="12">
        <f ca="1">ROUND(INDIRECT(ADDRESS(ROW()+(0), COLUMN()+(-2), 1))*INDIRECT(ADDRESS(ROW()+(0), COLUMN()+(-1), 1)), 2)</f>
        <v>169.82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1.355</v>
      </c>
      <c r="G15" s="14">
        <v>74.12</v>
      </c>
      <c r="H15" s="14">
        <f ca="1">ROUND(INDIRECT(ADDRESS(ROW()+(0), COLUMN()+(-2), 1))*INDIRECT(ADDRESS(ROW()+(0), COLUMN()+(-1), 1)), 2)</f>
        <v>100.43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270.25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43924.8</v>
      </c>
      <c r="H18" s="14">
        <f ca="1">ROUND(INDIRECT(ADDRESS(ROW()+(0), COLUMN()+(-2), 1))*INDIRECT(ADDRESS(ROW()+(0), COLUMN()+(-1), 1))/100, 2)</f>
        <v>878.5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44803.3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