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<sst xmlns="http://schemas.openxmlformats.org/spreadsheetml/2006/main" count="38" uniqueCount="38">
  <si>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</si>
  <si>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ZBM010</t>
  </si>
  <si>
    <t xml:space="preserve">m</t>
  </si>
  <si>
    <t xml:space="preserve">Sistema de estanqueidad y aislamiento térmico entre carpintería y obra.</t>
  </si>
  <si>
    <r>
      <rPr>
        <sz val="8.25"/>
        <color rgb="FF000000"/>
        <rFont val="Arial"/>
        <family val="2"/>
      </rPr>
      <t xml:space="preserve">Rehabilitación energética de edificio mediante la incorporación de sistema de estanqueidad y aislamiento térmico entre carpintería y obra, compuesto por relleno de la junta perimetral entre la carpintería del cerramiento y la obra, mediante aplicación de espuma adhesiva autoexpansiva elástica de poliuretano monocomponente; sellado exterior de junta de 10 mm de anchura y 5 mm de profundidad, con sellador monocomponente neutro superelástico a base de polímero MS, con resistencia a la intemperie y a los rayos UV, color blanco, y sellado interior de la junta de 5 mm de anchura y 5 mm de profundidad, con silicona neutra oxímica, de elasticidad permanente y curado rápido,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</si>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</sst>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0.13</v>
      </c>
      <c r="F10" s="12">
        <v>141.95</v>
      </c>
      <c r="G10" s="12">
        <f ca="1">ROUND(INDIRECT(ADDRESS(ROW()+(0), COLUMN()+(-2), 1))*INDIRECT(ADDRESS(ROW()+(0), COLUMN()+(-1), 1)), 2)</f>
        <v>18.45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393.46</v>
      </c>
      <c r="G11" s="12">
        <f ca="1">ROUND(INDIRECT(ADDRESS(ROW()+(0), COLUMN()+(-2), 1))*INDIRECT(ADDRESS(ROW()+(0), COLUMN()+(-1), 1)), 2)</f>
        <v>0.79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0.17</v>
      </c>
      <c r="F12" s="12">
        <v>89.71</v>
      </c>
      <c r="G12" s="12">
        <f ca="1">ROUND(INDIRECT(ADDRESS(ROW()+(0), COLUMN()+(-2), 1))*INDIRECT(ADDRESS(ROW()+(0), COLUMN()+(-1), 1)), 2)</f>
        <v>15.25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0.08</v>
      </c>
      <c r="F13" s="14">
        <v>80.22</v>
      </c>
      <c r="G13" s="14">
        <f ca="1">ROUND(INDIRECT(ADDRESS(ROW()+(0), COLUMN()+(-2), 1))*INDIRECT(ADDRESS(ROW()+(0), COLUMN()+(-1), 1)), 2)</f>
        <v>6.42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40.91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0.287</v>
      </c>
      <c r="F16" s="12">
        <v>119.98</v>
      </c>
      <c r="G16" s="12">
        <f ca="1">ROUND(INDIRECT(ADDRESS(ROW()+(0), COLUMN()+(-2), 1))*INDIRECT(ADDRESS(ROW()+(0), COLUMN()+(-1), 1)), 2)</f>
        <v>34.43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0.215</v>
      </c>
      <c r="F17" s="14">
        <v>70.3</v>
      </c>
      <c r="G17" s="14">
        <f ca="1">ROUND(INDIRECT(ADDRESS(ROW()+(0), COLUMN()+(-2), 1))*INDIRECT(ADDRESS(ROW()+(0), COLUMN()+(-1), 1)), 2)</f>
        <v>15.11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90.45</v>
      </c>
      <c r="G20" s="14">
        <f ca="1">ROUND(INDIRECT(ADDRESS(ROW()+(0), COLUMN()+(-2), 1))*INDIRECT(ADDRESS(ROW()+(0), COLUMN()+(-1), 1))/100, 2)</f>
        <v>1.81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92.26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