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<sst xmlns="http://schemas.openxmlformats.org/spreadsheetml/2006/main" count="20" uniqueCount="20">
  <si>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</si>
  <si>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YPC005</t>
  </si>
  <si>
    <t xml:space="preserve">Ud</t>
  </si>
  <si>
    <t xml:space="preserve">Renta de medio baño portátil.</t>
  </si>
  <si>
    <r>
      <rPr>
        <sz val="8.25"/>
        <color rgb="FF000000"/>
        <rFont val="Arial"/>
        <family val="2"/>
      </rPr>
      <t xml:space="preserve">Mes de renta de medio baño portátil de polietileno, de 1,20x1,20x2,35 m, color gris, sin conexiones, con sanitario químico anaerobio con sistema de descarga de bomba de pie, espejo, puerta con cerradura y techo translúcido para entrada de luz exterior. El precio incluye la limpieza y el mantenimiento del medio baño durante el periodo de renta.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</si>
  <si>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</si>
  <si>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</si>
  <si>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</si>
  <si>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</si>
  <si>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</si>
  <si>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</si>
  <si>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</si>
  <si>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mt50cas005a</t>
  </si>
  <si>
    <t xml:space="preserve">Ud</t>
  </si>
  <si>
    <t xml:space="preserve">Mes de renta de medio baño portátil de polietileno, de 1,20x1,20x2,35 m, color gris, sin conexiones, con sanitario químico anaerobio con sistema de descarga de bomba de pie, espejo, puerta con cerradura y techo translúcido para entrada de luz exterior.</t>
  </si>
  <si>
    <t xml:space="preserve">Subtotal materiales:</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</si>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</sst>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97" customWidth="1"/>
    <col min="6" max="6" width="10.03"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2808.76</v>
      </c>
      <c r="H10" s="14">
        <f ca="1">ROUND(INDIRECT(ADDRESS(ROW()+(0), COLUMN()+(-2), 1))*INDIRECT(ADDRESS(ROW()+(0), COLUMN()+(-1), 1)), 2)</f>
        <v>2808.76</v>
      </c>
    </row>
    <row r="11" spans="1:8" ht="13.50" thickBot="1" customHeight="1">
      <c r="A11" s="15"/>
      <c r="B11" s="15"/>
      <c r="C11" s="15"/>
      <c r="D11" s="15"/>
      <c r="E11" s="15"/>
      <c r="F11" s="9" t="s">
        <v>15</v>
      </c>
      <c r="G11" s="9"/>
      <c r="H11" s="17">
        <f ca="1">ROUND(SUM(INDIRECT(ADDRESS(ROW()+(-1), COLUMN()+(0), 1))), 2)</f>
        <v>2808.76</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2808.76</v>
      </c>
      <c r="H13" s="14">
        <f ca="1">ROUND(INDIRECT(ADDRESS(ROW()+(0), COLUMN()+(-2), 1))*INDIRECT(ADDRESS(ROW()+(0), COLUMN()+(-1), 1))/100, 2)</f>
        <v>56.18</v>
      </c>
    </row>
    <row r="14" spans="1:8" ht="13.50" thickBot="1" customHeight="1">
      <c r="A14" s="8"/>
      <c r="B14" s="8"/>
      <c r="C14" s="8"/>
      <c r="D14" s="8"/>
      <c r="E14" s="8"/>
      <c r="F14" s="21" t="s">
        <v>19</v>
      </c>
      <c r="G14" s="21"/>
      <c r="H14" s="22">
        <f ca="1">ROUND(SUM(INDIRECT(ADDRESS(ROW()+(-1), COLUMN()+(0), 1)),INDIRECT(ADDRESS(ROW()+(-3), COLUMN()+(0), 1))), 2)</f>
        <v>2864.94</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