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<sst xmlns="http://schemas.openxmlformats.org/spreadsheetml/2006/main" count="45" uniqueCount="45">
  <si>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</si>
  <si>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</si>
  <si>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</si>
  <si>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</si>
  <si>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fija, colocada horizontalmente, formado por: red de seguridad S A2 M100 D M, de polipropileno de alta tenacidad, anudada, de color verde, para cubrir huecos horizontales de superficie comprendida entre 250 y 500 m². Incluso cuerda de unión de polipropileno, para unir las redes y pletinas y ganchos de acero galvanizado,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</si>
  <si>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</si>
  <si>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</si>
  <si>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</si>
  <si>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</si>
  <si>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</si>
  <si>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</si>
  <si>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</si>
  <si>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mt50sph010eb</t>
  </si>
  <si>
    <t xml:space="preserve">m²</t>
  </si>
  <si>
    <t xml:space="preserve">Red de seguridad S A2 M100 D M, de polipropileno de alta tenacidad, anudada, de color verde.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</si>
  <si>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</si>
  <si>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</si>
  <si>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</si>
  <si>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mt07ala001j</t>
  </si>
  <si>
    <t xml:space="preserve">kg</t>
  </si>
  <si>
    <t xml:space="preserve">Pletina de acero laminado A 572 Grado 42, según ASTM A 572, para aplicaciones estructurales. Trabajada y montada en taller, para colocar en obra.</t>
  </si>
  <si>
    <t xml:space="preserve">mt50spr140c</t>
  </si>
  <si>
    <t xml:space="preserve">Ud</t>
  </si>
  <si>
    <t xml:space="preserve">Gancho de fijación de 8 mm de diámetro, de acero galvanizado en caliente.</t>
  </si>
  <si>
    <t xml:space="preserve">Subtotal materiales:</t>
  </si>
  <si>
    <t xml:space="preserve">Equipo y herramienta</t>
  </si>
  <si>
    <t xml:space="preserve">mq07ple010ff</t>
  </si>
  <si>
    <t xml:space="preserve">Ud</t>
  </si>
  <si>
    <t xml:space="preserve">Renta diaria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</si>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</sst>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8.34" customWidth="1"/>
    <col min="6" max="6" width="14.11" customWidth="1"/>
    <col min="7" max="7" width="15.9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42.57</v>
      </c>
      <c r="H10" s="12">
        <f ca="1">ROUND(INDIRECT(ADDRESS(ROW()+(0), COLUMN()+(-2), 1))*INDIRECT(ADDRESS(ROW()+(0), COLUMN()+(-1), 1)), 2)</f>
        <v>59.98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3.19</v>
      </c>
      <c r="H11" s="12">
        <f ca="1">ROUND(INDIRECT(ADDRESS(ROW()+(0), COLUMN()+(-2), 1))*INDIRECT(ADDRESS(ROW()+(0), COLUMN()+(-1), 1)), 2)</f>
        <v>1.63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0.009</v>
      </c>
      <c r="G12" s="12">
        <v>37.54</v>
      </c>
      <c r="H12" s="12">
        <f ca="1">ROUND(INDIRECT(ADDRESS(ROW()+(0), COLUMN()+(-2), 1))*INDIRECT(ADDRESS(ROW()+(0), COLUMN()+(-1), 1)), 2)</f>
        <v>0.34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0.037</v>
      </c>
      <c r="G13" s="14">
        <v>13.84</v>
      </c>
      <c r="H13" s="14">
        <f ca="1">ROUND(INDIRECT(ADDRESS(ROW()+(0), COLUMN()+(-2), 1))*INDIRECT(ADDRESS(ROW()+(0), COLUMN()+(-1), 1)), 2)</f>
        <v>0.51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62.46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0.012</v>
      </c>
      <c r="G16" s="12">
        <v>2004.02</v>
      </c>
      <c r="H16" s="12">
        <f ca="1">ROUND(INDIRECT(ADDRESS(ROW()+(0), COLUMN()+(-2), 1))*INDIRECT(ADDRESS(ROW()+(0), COLUMN()+(-1), 1)), 2)</f>
        <v>24.05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4">
        <v>1994.05</v>
      </c>
      <c r="H17" s="14">
        <f ca="1">ROUND(INDIRECT(ADDRESS(ROW()+(0), COLUMN()+(-2), 1))*INDIRECT(ADDRESS(ROW()+(0), COLUMN()+(-1), 1)), 2)</f>
        <v>1.99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26.04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0.292</v>
      </c>
      <c r="G20" s="12">
        <v>119.98</v>
      </c>
      <c r="H20" s="12">
        <f ca="1">ROUND(INDIRECT(ADDRESS(ROW()+(0), COLUMN()+(-2), 1))*INDIRECT(ADDRESS(ROW()+(0), COLUMN()+(-1), 1)), 2)</f>
        <v>35.03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0.292</v>
      </c>
      <c r="G21" s="14">
        <v>70.3</v>
      </c>
      <c r="H21" s="14">
        <f ca="1">ROUND(INDIRECT(ADDRESS(ROW()+(0), COLUMN()+(-2), 1))*INDIRECT(ADDRESS(ROW()+(0), COLUMN()+(-1), 1)), 2)</f>
        <v>20.53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55.56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144.06</v>
      </c>
      <c r="H24" s="14">
        <f ca="1">ROUND(INDIRECT(ADDRESS(ROW()+(0), COLUMN()+(-2), 1))*INDIRECT(ADDRESS(ROW()+(0), COLUMN()+(-1), 1))/100, 2)</f>
        <v>2.88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1)),INDIRECT(ADDRESS(ROW()+(-11), COLUMN()+(0), 1))), 2)</f>
        <v>146.94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