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<sst xmlns="http://schemas.openxmlformats.org/spreadsheetml/2006/main" count="43" uniqueCount="43">
  <si>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</si>
  <si>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YCF031</t>
  </si>
  <si>
    <t xml:space="preserve">m</t>
  </si>
  <si>
    <t xml:space="preserve">Sistema provisional de protección de borde de losa, clase C, en techumbres inclinadas metálicas.</t>
  </si>
  <si>
    <r>
      <rPr>
        <sz val="8.25"/>
        <color rgb="FF000000"/>
        <rFont val="Arial"/>
        <family val="2"/>
      </rPr>
      <t xml:space="preserve">Sistema provisional de protección de borde de losa, clase C, en techumbres inclinadas metálicas, de 1 m de altura, que proporciona resistencia para fuerzas dinámicas elevadas y para superficies de trabajo con un ángulo de inclinación máximo de 45°, formado por: barandal principal de tubo de acero de 25 mm de diámetro y 2500 mm de longitud, amortizable en 150 usos; barandal inferior de tubo de acero de 25 mm de diámetro y 2500 mm de longitud, amortizable en 150 usos; protección intermedia de red de seguridad tipo U, de poliamida de alta tenacidad, color blanco, amortizable en 10 puestas; zoclo de lona de polietileno de alta densidad, con tratamiento ultravioleta, color verde, que tenga el borde superior al menos 15 cm por encima de la superficie de trabajo y guardacuerpos telescópicos de seguridad fabricados en acero de primera calidad pintado al horno en epoxi-poliéster, de 35x35 mm y 1500 mm de longitud, separados entre sí una distancia máxima de 2,5 m y fijados a la viga metálica por apriete,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</si>
  <si>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</si>
  <si>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</si>
  <si>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</si>
  <si>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</si>
  <si>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</si>
  <si>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</si>
  <si>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</si>
  <si>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</si>
  <si>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</si>
  <si>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</si>
  <si>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</si>
  <si>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</si>
  <si>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Barandal para guardacuerpos matrizado,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</si>
  <si>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</si>
  <si>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</si>
  <si>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de poliamida de alta tenacidad, de color blanco.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</si>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</sst>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367.17</v>
      </c>
      <c r="H10" s="12">
        <f ca="1">ROUND(INDIRECT(ADDRESS(ROW()+(0), COLUMN()+(-2), 1))*INDIRECT(ADDRESS(ROW()+(0), COLUMN()+(-1), 1)), 2)</f>
        <v>10.65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105.11</v>
      </c>
      <c r="H11" s="12">
        <f ca="1">ROUND(INDIRECT(ADDRESS(ROW()+(0), COLUMN()+(-2), 1))*INDIRECT(ADDRESS(ROW()+(0), COLUMN()+(-1), 1)), 2)</f>
        <v>0.53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</v>
      </c>
      <c r="G12" s="12">
        <v>42.57</v>
      </c>
      <c r="H12" s="12">
        <f ca="1">ROUND(INDIRECT(ADDRESS(ROW()+(0), COLUMN()+(-2), 1))*INDIRECT(ADDRESS(ROW()+(0), COLUMN()+(-1), 1)), 2)</f>
        <v>4.68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0.696</v>
      </c>
      <c r="G13" s="12">
        <v>3.19</v>
      </c>
      <c r="H13" s="12">
        <f ca="1">ROUND(INDIRECT(ADDRESS(ROW()+(0), COLUMN()+(-2), 1))*INDIRECT(ADDRESS(ROW()+(0), COLUMN()+(-1), 1)), 2)</f>
        <v>2.22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0.22</v>
      </c>
      <c r="G14" s="12">
        <v>5.54</v>
      </c>
      <c r="H14" s="12">
        <f ca="1">ROUND(INDIRECT(ADDRESS(ROW()+(0), COLUMN()+(-2), 1))*INDIRECT(ADDRESS(ROW()+(0), COLUMN()+(-1), 1)), 2)</f>
        <v>1.22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0.15</v>
      </c>
      <c r="G15" s="14">
        <v>9.57</v>
      </c>
      <c r="H15" s="14">
        <f ca="1">ROUND(INDIRECT(ADDRESS(ROW()+(0), COLUMN()+(-2), 1))*INDIRECT(ADDRESS(ROW()+(0), COLUMN()+(-1), 1)), 2)</f>
        <v>1.44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20.74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0.233</v>
      </c>
      <c r="G18" s="12">
        <v>119.98</v>
      </c>
      <c r="H18" s="12">
        <f ca="1">ROUND(INDIRECT(ADDRESS(ROW()+(0), COLUMN()+(-2), 1))*INDIRECT(ADDRESS(ROW()+(0), COLUMN()+(-1), 1)), 2)</f>
        <v>27.96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0.233</v>
      </c>
      <c r="G19" s="14">
        <v>70.3</v>
      </c>
      <c r="H19" s="14">
        <f ca="1">ROUND(INDIRECT(ADDRESS(ROW()+(0), COLUMN()+(-2), 1))*INDIRECT(ADDRESS(ROW()+(0), COLUMN()+(-1), 1)), 2)</f>
        <v>16.38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44.34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65.08</v>
      </c>
      <c r="H22" s="14">
        <f ca="1">ROUND(INDIRECT(ADDRESS(ROW()+(0), COLUMN()+(-2), 1))*INDIRECT(ADDRESS(ROW()+(0), COLUMN()+(-1), 1))/100, 2)</f>
        <v>1.3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66.38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