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<sst xmlns="http://schemas.openxmlformats.org/spreadsheetml/2006/main" count="32" uniqueCount="32">
  <si>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</si>
  <si>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XLT010</t>
  </si>
  <si>
    <t xml:space="preserve">Ud</t>
  </si>
  <si>
    <t xml:space="preserve">Prueba de tejas cerámicas.</t>
  </si>
  <si>
    <r>
      <rPr>
        <sz val="8.25"/>
        <color rgb="FF000000"/>
        <rFont val="Arial"/>
        <family val="2"/>
      </rPr>
      <t xml:space="preserve">Prueba sobre una muestra de teja cerámica, con determinación de: permeabilidad al agua, resistencia al impacto.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</si>
  <si>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</si>
  <si>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</si>
  <si>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</si>
  <si>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</si>
  <si>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</si>
  <si>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</si>
  <si>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</si>
  <si>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</si>
  <si>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</si>
  <si>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</si>
  <si>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mt49tac020</t>
  </si>
  <si>
    <t xml:space="preserve">Ud</t>
  </si>
  <si>
    <t xml:space="preserve">Toma en obra de muestras de tejas cerámicas, cuyo peso no exceda de 50 kg.</t>
  </si>
  <si>
    <t xml:space="preserve">mt49tac040</t>
  </si>
  <si>
    <t xml:space="preserve">Ud</t>
  </si>
  <si>
    <t xml:space="preserve">Prueba para determinar la permeabilidad al agua de una muestra de tejas cerámicas.</t>
  </si>
  <si>
    <t xml:space="preserve">mt49tac060</t>
  </si>
  <si>
    <t xml:space="preserve">Ud</t>
  </si>
  <si>
    <t xml:space="preserve">Prueba para determinar la resistencia al impacto de una muestra de tejas cerámicas.</t>
  </si>
  <si>
    <t xml:space="preserve">mt49tac030</t>
  </si>
  <si>
    <t xml:space="preserve">Ud</t>
  </si>
  <si>
    <t xml:space="preserve">Informe de resultados de las pruebas realizadas sobre una muestra de tejas cerámicas.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</si>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</sst>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21" customWidth="1"/>
    <col min="4" max="4" width="5.95" customWidth="1"/>
    <col min="5" max="5" width="73.95" customWidth="1"/>
    <col min="6" max="6" width="10.37" customWidth="1"/>
    <col min="7" max="7" width="12.2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11.7</v>
      </c>
      <c r="H10" s="12">
        <f ca="1">ROUND(INDIRECT(ADDRESS(ROW()+(0), COLUMN()+(-2), 1))*INDIRECT(ADDRESS(ROW()+(0), COLUMN()+(-1), 1)), 2)</f>
        <v>11.7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469.5</v>
      </c>
      <c r="H11" s="12">
        <f ca="1">ROUND(INDIRECT(ADDRESS(ROW()+(0), COLUMN()+(-2), 1))*INDIRECT(ADDRESS(ROW()+(0), COLUMN()+(-1), 1)), 2)</f>
        <v>469.5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2662.11</v>
      </c>
      <c r="H12" s="12">
        <f ca="1">ROUND(INDIRECT(ADDRESS(ROW()+(0), COLUMN()+(-2), 1))*INDIRECT(ADDRESS(ROW()+(0), COLUMN()+(-1), 1)), 2)</f>
        <v>2662.11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749.01</v>
      </c>
      <c r="H13" s="12">
        <f ca="1">ROUND(INDIRECT(ADDRESS(ROW()+(0), COLUMN()+(-2), 1))*INDIRECT(ADDRESS(ROW()+(0), COLUMN()+(-1), 1)), 2)</f>
        <v>749.01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1408.96</v>
      </c>
      <c r="H14" s="14">
        <f ca="1">ROUND(INDIRECT(ADDRESS(ROW()+(0), COLUMN()+(-2), 1))*INDIRECT(ADDRESS(ROW()+(0), COLUMN()+(-1), 1)), 2)</f>
        <v>1408.96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5301.28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5301.28</v>
      </c>
      <c r="H17" s="14">
        <f ca="1">ROUND(INDIRECT(ADDRESS(ROW()+(0), COLUMN()+(-2), 1))*INDIRECT(ADDRESS(ROW()+(0), COLUMN()+(-1), 1))/100, 2)</f>
        <v>106.03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5407.31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