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<sst xmlns="http://schemas.openxmlformats.org/spreadsheetml/2006/main" count="35" uniqueCount="35">
  <si>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</si>
  <si>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</si>
  <si>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</si>
  <si>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</si>
  <si>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características geométricas y defectos estructurales, permeabilidad al agua, resistencia a la flexión.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</si>
  <si>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</si>
  <si>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</si>
  <si>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</si>
  <si>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</si>
  <si>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</si>
  <si>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</si>
  <si>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</si>
  <si>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</si>
  <si>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</si>
  <si>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</si>
  <si>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</si>
  <si>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</si>
  <si>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</si>
  <si>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mt49tac070</t>
  </si>
  <si>
    <t xml:space="preserve">Ud</t>
  </si>
  <si>
    <t xml:space="preserve">Prueba para determinar las características geométricas y defectos estructurales de una muestra de tejas cerámicas.</t>
  </si>
  <si>
    <t xml:space="preserve">mt49tac040</t>
  </si>
  <si>
    <t xml:space="preserve">Ud</t>
  </si>
  <si>
    <t xml:space="preserve">Prueba para determinar la permeabilidad al agua de una muestra de tejas cerámicas.</t>
  </si>
  <si>
    <t xml:space="preserve">mt49tac050</t>
  </si>
  <si>
    <t xml:space="preserve">Ud</t>
  </si>
  <si>
    <t xml:space="preserve">Prueba para determinar la resistencia a flexión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</si>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</sst>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11.7</v>
      </c>
      <c r="H10" s="12">
        <f ca="1">ROUND(INDIRECT(ADDRESS(ROW()+(0), COLUMN()+(-2), 1))*INDIRECT(ADDRESS(ROW()+(0), COLUMN()+(-1), 1)), 2)</f>
        <v>11.7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469.5</v>
      </c>
      <c r="H11" s="12">
        <f ca="1">ROUND(INDIRECT(ADDRESS(ROW()+(0), COLUMN()+(-2), 1))*INDIRECT(ADDRESS(ROW()+(0), COLUMN()+(-1), 1)), 2)</f>
        <v>469.5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1573.33</v>
      </c>
      <c r="H12" s="12">
        <f ca="1">ROUND(INDIRECT(ADDRESS(ROW()+(0), COLUMN()+(-2), 1))*INDIRECT(ADDRESS(ROW()+(0), COLUMN()+(-1), 1)), 2)</f>
        <v>1573.33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2662.11</v>
      </c>
      <c r="H13" s="12">
        <f ca="1">ROUND(INDIRECT(ADDRESS(ROW()+(0), COLUMN()+(-2), 1))*INDIRECT(ADDRESS(ROW()+(0), COLUMN()+(-1), 1)), 2)</f>
        <v>2662.11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4697.65</v>
      </c>
      <c r="H14" s="12">
        <f ca="1">ROUND(INDIRECT(ADDRESS(ROW()+(0), COLUMN()+(-2), 1))*INDIRECT(ADDRESS(ROW()+(0), COLUMN()+(-1), 1)), 2)</f>
        <v>4697.65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1408.96</v>
      </c>
      <c r="H15" s="14">
        <f ca="1">ROUND(INDIRECT(ADDRESS(ROW()+(0), COLUMN()+(-2), 1))*INDIRECT(ADDRESS(ROW()+(0), COLUMN()+(-1), 1)), 2)</f>
        <v>1408.96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10823.3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10823.3</v>
      </c>
      <c r="H18" s="14">
        <f ca="1">ROUND(INDIRECT(ADDRESS(ROW()+(0), COLUMN()+(-2), 1))*INDIRECT(ADDRESS(ROW()+(0), COLUMN()+(-1), 1))/100, 2)</f>
        <v>216.47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11039.7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