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<sst xmlns="http://schemas.openxmlformats.org/spreadsheetml/2006/main" count="50" uniqueCount="50">
  <si>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</si>
  <si>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</si>
  <si>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</si>
  <si>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predio, de malla electrosoldada modular.</t>
  </si>
  <si>
    <r>
      <rPr>
        <sz val="8.25"/>
        <color rgb="FF000000"/>
        <rFont val="Arial"/>
        <family val="2"/>
      </rPr>
      <t xml:space="preserve">Vallado de predio formado por paneles de malla electrosoldada con pliegues de refuerzo, de 200x50 mm de paso de malla, reducido a 50x50 mm en las zonas de pliegue, y 5 mm de diámetro, enmarcada con tubos horizontales de 50x30x1,5 mm y tubos verticales de 40x30x1,5 mm, de 3,00x1,50 m, acabado galvanizado y postes de perfil hueco de sección rectangular, de 60x40x1,5 mm, empotrados en muros de mampostería u concreto.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</si>
  <si>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</si>
  <si>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</si>
  <si>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</si>
  <si>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</si>
  <si>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</si>
  <si>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</si>
  <si>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</si>
  <si>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mt52vsm020d</t>
  </si>
  <si>
    <t xml:space="preserve">m</t>
  </si>
  <si>
    <t xml:space="preserve">Panel de malla electrosoldada con pliegues de refuerzo, de 200x50 mm de paso de malla, reducido a 50x50 mm en las zonas de pliegue, y 5 mm de diámetro, enmarcada con tubos horizontales de 50x30x1,5 mm y tubos verticales de 40x30x1,5 mm, de 3,00x1,50 m, acabado galvanizado.</t>
  </si>
  <si>
    <t xml:space="preserve">mt52vpm030d</t>
  </si>
  <si>
    <t xml:space="preserve">Ud</t>
  </si>
  <si>
    <t xml:space="preserve">Poste de perfil hueco de acero de sección rectangular 60x40x2 mm, de 1,5 m de altura, acabado galvanizado.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</si>
  <si>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</si>
  <si>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</si>
  <si>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</si>
  <si>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</si>
  <si>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</si>
  <si>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</si>
  <si>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</si>
  <si>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</si>
  <si>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</si>
  <si>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</si>
  <si>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</si>
  <si>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</si>
  <si>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</si>
  <si>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</si>
  <si>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</si>
  <si>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</si>
  <si>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</si>
  <si>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</si>
  <si>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</si>
  <si>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albañil de obra civil.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</si>
  <si>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</si>
  <si>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</si>
  <si>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</si>
  <si>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</si>
  <si>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</si>
  <si>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</si>
  <si>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</si>
  <si>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</si>
  <si>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</si>
  <si>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</si>
  <si>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$ 319,58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</si>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</sst>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1590.46</v>
      </c>
      <c r="H10" s="12">
        <f ca="1">ROUND(INDIRECT(ADDRESS(ROW()+(0), COLUMN()+(-2), 1))*INDIRECT(ADDRESS(ROW()+(0), COLUMN()+(-1), 1)), 2)</f>
        <v>1590.46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427.76</v>
      </c>
      <c r="H11" s="12">
        <f ca="1">ROUND(INDIRECT(ADDRESS(ROW()+(0), COLUMN()+(-2), 1))*INDIRECT(ADDRESS(ROW()+(0), COLUMN()+(-1), 1)), 2)</f>
        <v>85.55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1.6</v>
      </c>
      <c r="G12" s="12">
        <v>62.12</v>
      </c>
      <c r="H12" s="12">
        <f ca="1">ROUND(INDIRECT(ADDRESS(ROW()+(0), COLUMN()+(-2), 1))*INDIRECT(ADDRESS(ROW()+(0), COLUMN()+(-1), 1)), 2)</f>
        <v>99.39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22.86</v>
      </c>
      <c r="H13" s="12">
        <f ca="1">ROUND(INDIRECT(ADDRESS(ROW()+(0), COLUMN()+(-2), 1))*INDIRECT(ADDRESS(ROW()+(0), COLUMN()+(-1), 1)), 2)</f>
        <v>0.14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315.71</v>
      </c>
      <c r="H14" s="12">
        <f ca="1">ROUND(INDIRECT(ADDRESS(ROW()+(0), COLUMN()+(-2), 1))*INDIRECT(ADDRESS(ROW()+(0), COLUMN()+(-1), 1)), 2)</f>
        <v>4.74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2.24</v>
      </c>
      <c r="H15" s="12">
        <f ca="1">ROUND(INDIRECT(ADDRESS(ROW()+(0), COLUMN()+(-2), 1))*INDIRECT(ADDRESS(ROW()+(0), COLUMN()+(-1), 1)), 2)</f>
        <v>8.51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18.29</v>
      </c>
      <c r="H16" s="14">
        <f ca="1">ROUND(INDIRECT(ADDRESS(ROW()+(0), COLUMN()+(-2), 1))*INDIRECT(ADDRESS(ROW()+(0), COLUMN()+(-1), 1)), 2)</f>
        <v>1.39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1790.18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0.14</v>
      </c>
      <c r="G19" s="12">
        <v>73.05</v>
      </c>
      <c r="H19" s="12">
        <f ca="1">ROUND(INDIRECT(ADDRESS(ROW()+(0), COLUMN()+(-2), 1))*INDIRECT(ADDRESS(ROW()+(0), COLUMN()+(-1), 1)), 2)</f>
        <v>10.23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0.126</v>
      </c>
      <c r="G20" s="12">
        <v>123.28</v>
      </c>
      <c r="H20" s="12">
        <f ca="1">ROUND(INDIRECT(ADDRESS(ROW()+(0), COLUMN()+(-2), 1))*INDIRECT(ADDRESS(ROW()+(0), COLUMN()+(-1), 1)), 2)</f>
        <v>15.53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0.126</v>
      </c>
      <c r="G21" s="14">
        <v>73.05</v>
      </c>
      <c r="H21" s="14">
        <f ca="1">ROUND(INDIRECT(ADDRESS(ROW()+(0), COLUMN()+(-2), 1))*INDIRECT(ADDRESS(ROW()+(0), COLUMN()+(-1), 1)), 2)</f>
        <v>9.2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34.96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1825.14</v>
      </c>
      <c r="H24" s="14">
        <f ca="1">ROUND(INDIRECT(ADDRESS(ROW()+(0), COLUMN()+(-2), 1))*INDIRECT(ADDRESS(ROW()+(0), COLUMN()+(-1), 1))/100, 2)</f>
        <v>54.75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1879.89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