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<sst xmlns="http://schemas.openxmlformats.org/spreadsheetml/2006/main" count="38" uniqueCount="38">
  <si>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</si>
  <si>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</si>
  <si>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</si>
  <si>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</si>
  <si>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de 2,50x1,00 m, acabado galvanizado y plastificado en color verde RAL 6015 y postes de perfil hueco de sección rectangular, de 60x40x2 mm, fijados con tornillos sobre muros de mampostería u concreto.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</si>
  <si>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</si>
  <si>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</si>
  <si>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</si>
  <si>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</si>
  <si>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</si>
  <si>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</si>
  <si>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</si>
  <si>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mt52vsm010b</t>
  </si>
  <si>
    <t xml:space="preserve">m</t>
  </si>
  <si>
    <t xml:space="preserve">Panel de malla electrosoldada con pliegues de refuerzo, de 200x50 mm de paso de malla, reducido a 50x50 mm en las zonas de pliegue, y 5 mm de diámetro, de 2,50x1,00 m, acabado galvanizado y plastificado en color verde RAL 6015.</t>
  </si>
  <si>
    <t xml:space="preserve">mt52vpm030b</t>
  </si>
  <si>
    <t xml:space="preserve">Ud</t>
  </si>
  <si>
    <t xml:space="preserve">Poste de perfil hueco de acero de sección rectangular 60x40x2 mm, de 1 m de altura, acabado galvanizado y plastificado en color verde RAL 6015.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</si>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</sst>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1454.22</v>
      </c>
      <c r="H10" s="12">
        <f ca="1">ROUND(INDIRECT(ADDRESS(ROW()+(0), COLUMN()+(-2), 1))*INDIRECT(ADDRESS(ROW()+(0), COLUMN()+(-1), 1)), 2)</f>
        <v>1454.22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390.44</v>
      </c>
      <c r="H11" s="12">
        <f ca="1">ROUND(INDIRECT(ADDRESS(ROW()+(0), COLUMN()+(-2), 1))*INDIRECT(ADDRESS(ROW()+(0), COLUMN()+(-1), 1)), 2)</f>
        <v>78.09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602.88</v>
      </c>
      <c r="H12" s="12">
        <f ca="1">ROUND(INDIRECT(ADDRESS(ROW()+(0), COLUMN()+(-2), 1))*INDIRECT(ADDRESS(ROW()+(0), COLUMN()+(-1), 1)), 2)</f>
        <v>120.58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62.12</v>
      </c>
      <c r="H13" s="14">
        <f ca="1">ROUND(INDIRECT(ADDRESS(ROW()+(0), COLUMN()+(-2), 1))*INDIRECT(ADDRESS(ROW()+(0), COLUMN()+(-1), 1)), 2)</f>
        <v>74.54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1727.43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0.126</v>
      </c>
      <c r="G16" s="12">
        <v>123.28</v>
      </c>
      <c r="H16" s="12">
        <f ca="1">ROUND(INDIRECT(ADDRESS(ROW()+(0), COLUMN()+(-2), 1))*INDIRECT(ADDRESS(ROW()+(0), COLUMN()+(-1), 1)), 2)</f>
        <v>15.53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0.126</v>
      </c>
      <c r="G17" s="14">
        <v>73.05</v>
      </c>
      <c r="H17" s="14">
        <f ca="1">ROUND(INDIRECT(ADDRESS(ROW()+(0), COLUMN()+(-2), 1))*INDIRECT(ADDRESS(ROW()+(0), COLUMN()+(-1), 1)), 2)</f>
        <v>9.2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1752.16</v>
      </c>
      <c r="H20" s="14">
        <f ca="1">ROUND(INDIRECT(ADDRESS(ROW()+(0), COLUMN()+(-2), 1))*INDIRECT(ADDRESS(ROW()+(0), COLUMN()+(-1), 1))/100, 2)</f>
        <v>52.56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1804.72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