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<sst xmlns="http://schemas.openxmlformats.org/spreadsheetml/2006/main" count="50" uniqueCount="50">
  <si>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</si>
  <si>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</si>
  <si>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</si>
  <si>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</si>
  <si>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de 2,50x1,00 m, acabado galvanizado y postes de perfil hueco de sección rectangular, de 60x40x2 mm, empotrados en muros de mampostería u concreto.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</si>
  <si>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</si>
  <si>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</si>
  <si>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</si>
  <si>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</si>
  <si>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</si>
  <si>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</si>
  <si>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</si>
  <si>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mt52vsm010a</t>
  </si>
  <si>
    <t xml:space="preserve">m</t>
  </si>
  <si>
    <t xml:space="preserve">Panel de malla electrosoldada con pliegues de refuerzo, de 200x50 mm de paso de malla, reducido a 50x50 mm en las zonas de pliegue, y 5 mm de diámetro, de 2,50x1,00 m, acabado galvanizado.</t>
  </si>
  <si>
    <t xml:space="preserve">mt52vpm030a</t>
  </si>
  <si>
    <t xml:space="preserve">Ud</t>
  </si>
  <si>
    <t xml:space="preserve">Poste de perfil hueco de acero de sección rectangular 60x40x2 mm, de 1 m de altura, acabado galvanizado.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</si>
  <si>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</si>
  <si>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</si>
  <si>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</si>
  <si>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</si>
  <si>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</si>
  <si>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</si>
  <si>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</si>
  <si>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</si>
  <si>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</si>
  <si>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</si>
  <si>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</si>
  <si>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</si>
  <si>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</si>
  <si>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</si>
  <si>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</si>
  <si>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</si>
  <si>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</si>
  <si>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</si>
  <si>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</si>
  <si>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albañil de obra civil.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</si>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</sst>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1162.7</v>
      </c>
      <c r="H10" s="12">
        <f ca="1">ROUND(INDIRECT(ADDRESS(ROW()+(0), COLUMN()+(-2), 1))*INDIRECT(ADDRESS(ROW()+(0), COLUMN()+(-1), 1)), 2)</f>
        <v>1162.7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323.1</v>
      </c>
      <c r="H11" s="12">
        <f ca="1">ROUND(INDIRECT(ADDRESS(ROW()+(0), COLUMN()+(-2), 1))*INDIRECT(ADDRESS(ROW()+(0), COLUMN()+(-1), 1)), 2)</f>
        <v>64.62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62.12</v>
      </c>
      <c r="H12" s="12">
        <f ca="1">ROUND(INDIRECT(ADDRESS(ROW()+(0), COLUMN()+(-2), 1))*INDIRECT(ADDRESS(ROW()+(0), COLUMN()+(-1), 1)), 2)</f>
        <v>74.54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22.86</v>
      </c>
      <c r="H13" s="12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315.71</v>
      </c>
      <c r="H14" s="12">
        <f ca="1">ROUND(INDIRECT(ADDRESS(ROW()+(0), COLUMN()+(-2), 1))*INDIRECT(ADDRESS(ROW()+(0), COLUMN()+(-1), 1)), 2)</f>
        <v>4.74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2.24</v>
      </c>
      <c r="H15" s="12">
        <f ca="1">ROUND(INDIRECT(ADDRESS(ROW()+(0), COLUMN()+(-2), 1))*INDIRECT(ADDRESS(ROW()+(0), COLUMN()+(-1), 1)), 2)</f>
        <v>8.51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18.29</v>
      </c>
      <c r="H16" s="14">
        <f ca="1">ROUND(INDIRECT(ADDRESS(ROW()+(0), COLUMN()+(-2), 1))*INDIRECT(ADDRESS(ROW()+(0), COLUMN()+(-1), 1)), 2)</f>
        <v>1.39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1316.64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0.14</v>
      </c>
      <c r="G19" s="12">
        <v>73.05</v>
      </c>
      <c r="H19" s="12">
        <f ca="1">ROUND(INDIRECT(ADDRESS(ROW()+(0), COLUMN()+(-2), 1))*INDIRECT(ADDRESS(ROW()+(0), COLUMN()+(-1), 1)), 2)</f>
        <v>10.23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0.126</v>
      </c>
      <c r="G20" s="12">
        <v>123.28</v>
      </c>
      <c r="H20" s="12">
        <f ca="1">ROUND(INDIRECT(ADDRESS(ROW()+(0), COLUMN()+(-2), 1))*INDIRECT(ADDRESS(ROW()+(0), COLUMN()+(-1), 1)), 2)</f>
        <v>15.53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0.126</v>
      </c>
      <c r="G21" s="14">
        <v>73.05</v>
      </c>
      <c r="H21" s="14">
        <f ca="1">ROUND(INDIRECT(ADDRESS(ROW()+(0), COLUMN()+(-2), 1))*INDIRECT(ADDRESS(ROW()+(0), COLUMN()+(-1), 1)), 2)</f>
        <v>9.2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34.96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1351.6</v>
      </c>
      <c r="H24" s="14">
        <f ca="1">ROUND(INDIRECT(ADDRESS(ROW()+(0), COLUMN()+(-2), 1))*INDIRECT(ADDRESS(ROW()+(0), COLUMN()+(-1), 1))/100, 2)</f>
        <v>40.55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1392.15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