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<sst xmlns="http://schemas.openxmlformats.org/spreadsheetml/2006/main" count="41" uniqueCount="41">
  <si>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</si>
  <si>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UVM020</t>
  </si>
  <si>
    <t xml:space="preserve">m</t>
  </si>
  <si>
    <t xml:space="preserve">Muro de concreto para vallado de predio.</t>
  </si>
  <si>
    <r>
      <rPr>
        <sz val="8.25"/>
        <color rgb="FF000000"/>
        <rFont val="Arial"/>
        <family val="2"/>
      </rPr>
      <t xml:space="preserve">Vallado de predio formado por muro continuo de concreto reforzado, de 1 m de altura y 15 cm de espesor, realizado con concreto f'c=20 MPa (200 kg/cm²), clasificación de exposición A1, tamaño máximo del agregado 20 mm, revenimiento de 5 a 10 cm, premezclado, y colado con grúa, y malla electrosoldada de alambre liso de acero tipo 6x6 10/10; construcción y desmontaje del sistema de cimbra recuperable metálico para acabado visto. Incluso berenjenos para biselado de cantos y separadores.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</si>
  <si>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</si>
  <si>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</si>
  <si>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</si>
  <si>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</si>
  <si>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</si>
  <si>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</si>
  <si>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</si>
  <si>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</si>
  <si>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</si>
  <si>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</si>
  <si>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mt08eme030c</t>
  </si>
  <si>
    <t xml:space="preserve">m²</t>
  </si>
  <si>
    <t xml:space="preserve">Sistema de cimbra a dos caras, para muros, formado por paneles metálicos modulares, hasta 3 m de altura, incluso elementos para paso de instalaciones.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</si>
  <si>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</si>
  <si>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</si>
  <si>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</si>
  <si>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mt08var040a</t>
  </si>
  <si>
    <t xml:space="preserve">Ud</t>
  </si>
  <si>
    <t xml:space="preserve">Berenjeno de PVC, de varias dimensiones y 2500 mm de longitud.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</si>
  <si>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</si>
  <si>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</si>
  <si>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</si>
  <si>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</si>
  <si>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</si>
  <si>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</si>
  <si>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</si>
  <si>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</si>
  <si>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</si>
  <si>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</si>
  <si>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</si>
  <si>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</si>
  <si>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</si>
  <si>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</si>
  <si>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</si>
  <si>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$ 49,90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</si>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</sst>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1.53" customWidth="1"/>
    <col min="4" max="4" width="6.12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2.4</v>
      </c>
      <c r="G10" s="12">
        <v>0.97</v>
      </c>
      <c r="H10" s="12">
        <f ca="1">ROUND(INDIRECT(ADDRESS(ROW()+(0), COLUMN()+(-2), 1))*INDIRECT(ADDRESS(ROW()+(0), COLUMN()+(-1), 1)), 2)</f>
        <v>2.33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321.59</v>
      </c>
      <c r="H11" s="12">
        <f ca="1">ROUND(INDIRECT(ADDRESS(ROW()+(0), COLUMN()+(-2), 1))*INDIRECT(ADDRESS(ROW()+(0), COLUMN()+(-1), 1)), 2)</f>
        <v>643.18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18.14</v>
      </c>
      <c r="H12" s="12">
        <f ca="1">ROUND(INDIRECT(ADDRESS(ROW()+(0), COLUMN()+(-2), 1))*INDIRECT(ADDRESS(ROW()+(0), COLUMN()+(-1), 1)), 2)</f>
        <v>19.95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8.3</v>
      </c>
      <c r="H13" s="12">
        <f ca="1">ROUND(INDIRECT(ADDRESS(ROW()+(0), COLUMN()+(-2), 1))*INDIRECT(ADDRESS(ROW()+(0), COLUMN()+(-1), 1)), 2)</f>
        <v>8.3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0.158</v>
      </c>
      <c r="G14" s="14">
        <v>1288.9</v>
      </c>
      <c r="H14" s="14">
        <f ca="1">ROUND(INDIRECT(ADDRESS(ROW()+(0), COLUMN()+(-2), 1))*INDIRECT(ADDRESS(ROW()+(0), COLUMN()+(-1), 1)), 2)</f>
        <v>203.65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877.41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0.474</v>
      </c>
      <c r="G17" s="12">
        <v>132.49</v>
      </c>
      <c r="H17" s="12">
        <f ca="1">ROUND(INDIRECT(ADDRESS(ROW()+(0), COLUMN()+(-2), 1))*INDIRECT(ADDRESS(ROW()+(0), COLUMN()+(-1), 1)), 2)</f>
        <v>62.8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0.474</v>
      </c>
      <c r="G18" s="14">
        <v>80.62</v>
      </c>
      <c r="H18" s="14">
        <f ca="1">ROUND(INDIRECT(ADDRESS(ROW()+(0), COLUMN()+(-2), 1))*INDIRECT(ADDRESS(ROW()+(0), COLUMN()+(-1), 1)), 2)</f>
        <v>38.21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101.01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978.42</v>
      </c>
      <c r="H21" s="14">
        <f ca="1">ROUND(INDIRECT(ADDRESS(ROW()+(0), COLUMN()+(-2), 1))*INDIRECT(ADDRESS(ROW()+(0), COLUMN()+(-1), 1))/100, 2)</f>
        <v>19.57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997.99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