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<sst xmlns="http://schemas.openxmlformats.org/spreadsheetml/2006/main" count="40" uniqueCount="40">
  <si>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</si>
  <si>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</si>
  <si>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</si>
  <si>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predio.</t>
  </si>
  <si>
    <r>
      <rPr>
        <sz val="8.25"/>
        <color rgb="FF000000"/>
        <rFont val="Arial"/>
        <family val="2"/>
      </rPr>
      <t xml:space="preserve">Vallado de predio formado por muro de gaviones con dos caras aparentes compuesto por gavión de 2000x1200x250 mm de malla electrosoldada, de alambre de acero galvanizado, de 3,5 a 6 mm de diámetro, con una apertura de malla de 25x100 mm en todas las caras, con una resistencia a la corrosión en niebla salina superior a 3000 horas y una resistencia mínima a la tracción del alambre de 450 N/mm²; y relleno con medios mecánicos con piedra caliza,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</si>
  <si>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</si>
  <si>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</si>
  <si>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</si>
  <si>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</si>
  <si>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</si>
  <si>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</si>
  <si>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</si>
  <si>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mt07etf035j</t>
  </si>
  <si>
    <t xml:space="preserve">Ud</t>
  </si>
  <si>
    <t xml:space="preserve">Gavión de 2000x1200x250 mm de malla electrosoldada, de alambre de acero galvanizado, de 3,5 a 6 mm de diámetro, con una apertura de malla de 25x100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</si>
  <si>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mt06psm010b</t>
  </si>
  <si>
    <t xml:space="preserve">m³</t>
  </si>
  <si>
    <t xml:space="preserve">Piedra caliza de granulometría comprendida entre 150 y 200 mm, con desgaste en la prueba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</si>
  <si>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</si>
  <si>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</si>
  <si>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</si>
  <si>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</si>
  <si>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ruedas,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</si>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</sst>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1526.46</v>
      </c>
      <c r="H10" s="12">
        <f ca="1">ROUND(INDIRECT(ADDRESS(ROW()+(0), COLUMN()+(-2), 1))*INDIRECT(ADDRESS(ROW()+(0), COLUMN()+(-1), 1)), 2)</f>
        <v>641.11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288.33</v>
      </c>
      <c r="H11" s="14">
        <f ca="1">ROUND(INDIRECT(ADDRESS(ROW()+(0), COLUMN()+(-2), 1))*INDIRECT(ADDRESS(ROW()+(0), COLUMN()+(-1), 1)), 2)</f>
        <v>79.29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720.4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806.19</v>
      </c>
      <c r="H14" s="12">
        <f ca="1">ROUND(INDIRECT(ADDRESS(ROW()+(0), COLUMN()+(-2), 1))*INDIRECT(ADDRESS(ROW()+(0), COLUMN()+(-1), 1)), 2)</f>
        <v>934.37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698.7</v>
      </c>
      <c r="H15" s="14">
        <f ca="1">ROUND(INDIRECT(ADDRESS(ROW()+(0), COLUMN()+(-2), 1))*INDIRECT(ADDRESS(ROW()+(0), COLUMN()+(-1), 1)), 2)</f>
        <v>809.79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1744.16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1.402</v>
      </c>
      <c r="G18" s="12">
        <v>119.98</v>
      </c>
      <c r="H18" s="12">
        <f ca="1">ROUND(INDIRECT(ADDRESS(ROW()+(0), COLUMN()+(-2), 1))*INDIRECT(ADDRESS(ROW()+(0), COLUMN()+(-1), 1)), 2)</f>
        <v>168.21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1.402</v>
      </c>
      <c r="G19" s="14">
        <v>73.05</v>
      </c>
      <c r="H19" s="14">
        <f ca="1">ROUND(INDIRECT(ADDRESS(ROW()+(0), COLUMN()+(-2), 1))*INDIRECT(ADDRESS(ROW()+(0), COLUMN()+(-1), 1)), 2)</f>
        <v>102.42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270.63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2735.19</v>
      </c>
      <c r="H22" s="14">
        <f ca="1">ROUND(INDIRECT(ADDRESS(ROW()+(0), COLUMN()+(-2), 1))*INDIRECT(ADDRESS(ROW()+(0), COLUMN()+(-1), 1))/100, 2)</f>
        <v>54.7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2789.89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