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<sst xmlns="http://schemas.openxmlformats.org/spreadsheetml/2006/main" count="52" uniqueCount="52">
  <si>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</si>
  <si>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UVB020</t>
  </si>
  <si>
    <t xml:space="preserve">m</t>
  </si>
  <si>
    <t xml:space="preserve">Vallado de predio de piezas prefabricadas tipo cortaviento, sobre muro.</t>
  </si>
  <si>
    <r>
      <rPr>
        <sz val="8.25"/>
        <color rgb="FF000000"/>
        <rFont val="Arial"/>
        <family val="2"/>
      </rPr>
      <t xml:space="preserve">Vallado de predio formado por 6 piezas prefabricadas tipo cortaviento de concreto de color blanco, de sección rectangular, de 6x17x60 cm, en posición vertical, asentadas con mortero de cemento y cal, confeccionado en obra, dosificación 1:1:7, sobre muro de mampostería u concreto; con, piezas cubremuros prefabricadas de 20x7x100 cm y bases prefabricadas de 14x2,5x100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</si>
  <si>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</si>
  <si>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</si>
  <si>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</si>
  <si>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</si>
  <si>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</si>
  <si>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</si>
  <si>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</si>
  <si>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</si>
  <si>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</si>
  <si>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</si>
  <si>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</si>
  <si>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</si>
  <si>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</si>
  <si>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mt08cem041f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</si>
  <si>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</si>
  <si>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</si>
  <si>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</si>
  <si>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</si>
  <si>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</si>
  <si>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mt20cvh010a</t>
  </si>
  <si>
    <t xml:space="preserve">Ud</t>
  </si>
  <si>
    <t xml:space="preserve">Pieza prefabricada tipo cortaviento de concreto de color blanco, de sección rectangular, de 6x17x60 cm, para vallado de predio.</t>
  </si>
  <si>
    <t xml:space="preserve">mt20cvh030a</t>
  </si>
  <si>
    <t xml:space="preserve">m</t>
  </si>
  <si>
    <t xml:space="preserve">Base prefabricada de concreto de color blanco, de 14x2,5x100 cm para el apoyo de la pieza cubremuros.</t>
  </si>
  <si>
    <t xml:space="preserve">mt20cvh040a</t>
  </si>
  <si>
    <t xml:space="preserve">m</t>
  </si>
  <si>
    <t xml:space="preserve">Pieza cubremuros prefabricada de concreto de color blanco, de 20x7x100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</si>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</sst>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6.81" customWidth="1"/>
    <col min="6" max="6" width="15.13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22.86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0.098</v>
      </c>
      <c r="G11" s="12">
        <v>315.71</v>
      </c>
      <c r="H11" s="12">
        <f ca="1">ROUND(INDIRECT(ADDRESS(ROW()+(0), COLUMN()+(-2), 1))*INDIRECT(ADDRESS(ROW()+(0), COLUMN()+(-1), 1)), 2)</f>
        <v>30.94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16.25</v>
      </c>
      <c r="G12" s="12">
        <v>3.89</v>
      </c>
      <c r="H12" s="12">
        <f ca="1">ROUND(INDIRECT(ADDRESS(ROW()+(0), COLUMN()+(-2), 1))*INDIRECT(ADDRESS(ROW()+(0), COLUMN()+(-1), 1)), 2)</f>
        <v>63.21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16.25</v>
      </c>
      <c r="G13" s="12">
        <v>6.65</v>
      </c>
      <c r="H13" s="12">
        <f ca="1">ROUND(INDIRECT(ADDRESS(ROW()+(0), COLUMN()+(-2), 1))*INDIRECT(ADDRESS(ROW()+(0), COLUMN()+(-1), 1)), 2)</f>
        <v>108.06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297.6</v>
      </c>
      <c r="H14" s="12">
        <f ca="1">ROUND(INDIRECT(ADDRESS(ROW()+(0), COLUMN()+(-2), 1))*INDIRECT(ADDRESS(ROW()+(0), COLUMN()+(-1), 1)), 2)</f>
        <v>1785.6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130.73</v>
      </c>
      <c r="H15" s="12">
        <f ca="1">ROUND(INDIRECT(ADDRESS(ROW()+(0), COLUMN()+(-2), 1))*INDIRECT(ADDRESS(ROW()+(0), COLUMN()+(-1), 1)), 2)</f>
        <v>130.73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306.87</v>
      </c>
      <c r="H16" s="14">
        <f ca="1">ROUND(INDIRECT(ADDRESS(ROW()+(0), COLUMN()+(-2), 1))*INDIRECT(ADDRESS(ROW()+(0), COLUMN()+(-1), 1)), 2)</f>
        <v>306.87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2425.71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0.068</v>
      </c>
      <c r="G19" s="14">
        <v>53.58</v>
      </c>
      <c r="H19" s="14">
        <f ca="1">ROUND(INDIRECT(ADDRESS(ROW()+(0), COLUMN()+(-2), 1))*INDIRECT(ADDRESS(ROW()+(0), COLUMN()+(-1), 1)), 2)</f>
        <v>3.64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3.64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0.699</v>
      </c>
      <c r="G22" s="12">
        <v>119.98</v>
      </c>
      <c r="H22" s="12">
        <f ca="1">ROUND(INDIRECT(ADDRESS(ROW()+(0), COLUMN()+(-2), 1))*INDIRECT(ADDRESS(ROW()+(0), COLUMN()+(-1), 1)), 2)</f>
        <v>83.87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1.493</v>
      </c>
      <c r="G23" s="14">
        <v>73.05</v>
      </c>
      <c r="H23" s="14">
        <f ca="1">ROUND(INDIRECT(ADDRESS(ROW()+(0), COLUMN()+(-2), 1))*INDIRECT(ADDRESS(ROW()+(0), COLUMN()+(-1), 1)), 2)</f>
        <v>109.06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192.93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2622.28</v>
      </c>
      <c r="H26" s="14">
        <f ca="1">ROUND(INDIRECT(ADDRESS(ROW()+(0), COLUMN()+(-2), 1))*INDIRECT(ADDRESS(ROW()+(0), COLUMN()+(-1), 1))/100, 2)</f>
        <v>52.45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2674.73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