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<sst xmlns="http://schemas.openxmlformats.org/spreadsheetml/2006/main" count="29" uniqueCount="29">
  <si>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</si>
  <si>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UPD020</t>
  </si>
  <si>
    <t xml:space="preserve">Ud</t>
  </si>
  <si>
    <t xml:space="preserve">Electrobomba para alberca.</t>
  </si>
  <si>
    <r>
      <rPr>
        <sz val="8.25"/>
        <color rgb="FF000000"/>
        <rFont val="Arial"/>
        <family val="2"/>
      </rPr>
      <t xml:space="preserve">Electrobomba centrífuga de hierro fundido, con una potencia de 7,5 kW, 1500 r.p.m., cierre mecánico y eje de acero inoxidable AISI 316, motor asíncrono, protección IP54, aislamiento clase F, para alimentación trifásica a 400/690 V y 50 Hz de frecuencia, caudal máximo 150 m³/h para una presión de 10 m.c.a. y nivel de presión sonora 75 dBA. Incluso prefiltro.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</si>
  <si>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</si>
  <si>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</si>
  <si>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</si>
  <si>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</si>
  <si>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</si>
  <si>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</si>
  <si>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</si>
  <si>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mt47ped101dd</t>
  </si>
  <si>
    <t xml:space="preserve">Ud</t>
  </si>
  <si>
    <t xml:space="preserve">Electrobomba centrífuga de hierro fundido, con una potencia de 7,5 kW, 1500 r.p.m., cierre mecánico y eje de acero inoxidable AISI 316, motor asíncrono, protección IP54, aislamiento clase F, para alimentación trifásica a 400/690 V y 50 Hz de frecuencia, caudal máximo 150 m³/h para una presión de 10 m.c.a. y nivel de presión sonora 75 dBA, incluso prefiltro.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</si>
  <si>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</si>
  <si>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</si>
  <si>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</si>
  <si>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</si>
  <si>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</si>
  <si>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mo107</t>
  </si>
  <si>
    <t xml:space="preserve">h</t>
  </si>
  <si>
    <t xml:space="preserve">Ayudante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</si>
  <si>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</si>
  <si>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</si>
  <si>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</si>
  <si>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</si>
  <si>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$ 37.693,56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</si>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</sst>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68" customWidth="1"/>
    <col min="4" max="4" width="6.97" customWidth="1"/>
    <col min="5" max="5" width="70.89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78209.2</v>
      </c>
      <c r="H10" s="14">
        <f ca="1">ROUND(INDIRECT(ADDRESS(ROW()+(0), COLUMN()+(-2), 1))*INDIRECT(ADDRESS(ROW()+(0), COLUMN()+(-1), 1)), 2)</f>
        <v>78209.2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78209.2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2.127</v>
      </c>
      <c r="G13" s="13">
        <v>123.28</v>
      </c>
      <c r="H13" s="13">
        <f ca="1">ROUND(INDIRECT(ADDRESS(ROW()+(0), COLUMN()+(-2), 1))*INDIRECT(ADDRESS(ROW()+(0), COLUMN()+(-1), 1)), 2)</f>
        <v>262.22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2.127</v>
      </c>
      <c r="G14" s="14">
        <v>72.91</v>
      </c>
      <c r="H14" s="14">
        <f ca="1">ROUND(INDIRECT(ADDRESS(ROW()+(0), COLUMN()+(-2), 1))*INDIRECT(ADDRESS(ROW()+(0), COLUMN()+(-1), 1)), 2)</f>
        <v>155.08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417.3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78626.5</v>
      </c>
      <c r="H17" s="14">
        <f ca="1">ROUND(INDIRECT(ADDRESS(ROW()+(0), COLUMN()+(-2), 1))*INDIRECT(ADDRESS(ROW()+(0), COLUMN()+(-1), 1))/100, 2)</f>
        <v>1572.53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80199.1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