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<sst xmlns="http://schemas.openxmlformats.org/spreadsheetml/2006/main" count="38" uniqueCount="38">
  <si>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</si>
  <si>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UPC010</t>
  </si>
  <si>
    <t xml:space="preserve">Ud</t>
  </si>
  <si>
    <t xml:space="preserve">Equipo automático de cloración.</t>
  </si>
  <si>
    <r>
      <rPr>
        <sz val="8.25"/>
        <color rgb="FF000000"/>
        <rFont val="Arial"/>
        <family val="2"/>
      </rPr>
      <t xml:space="preserve">Equipo automático de clorado y sulfatado de agua con bomba dosificadora electrónica. Incluso regulador de cloro y PH, tanque de polietileno y tuberías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</si>
  <si>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</si>
  <si>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</si>
  <si>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</si>
  <si>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</si>
  <si>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</si>
  <si>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</si>
  <si>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</si>
  <si>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mt47pec010</t>
  </si>
  <si>
    <t xml:space="preserve">Ud</t>
  </si>
  <si>
    <t xml:space="preserve">Regulador de cloro-pH.</t>
  </si>
  <si>
    <t xml:space="preserve">mt47pec020</t>
  </si>
  <si>
    <t xml:space="preserve">Ud</t>
  </si>
  <si>
    <t xml:space="preserve">Bomba dosificadora electrónica de sulfato de alúmina, incluso accesorios.</t>
  </si>
  <si>
    <t xml:space="preserve">mt47pec030</t>
  </si>
  <si>
    <t xml:space="preserve">Ud</t>
  </si>
  <si>
    <t xml:space="preserve">Tanque de polietileno de 200 litros.</t>
  </si>
  <si>
    <t xml:space="preserve">mt47pec040</t>
  </si>
  <si>
    <t xml:space="preserve">Ud</t>
  </si>
  <si>
    <t xml:space="preserve">Tubos, accesorios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</si>
  <si>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</si>
  <si>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</si>
  <si>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</si>
  <si>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</si>
  <si>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</si>
  <si>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</si>
  <si>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</si>
  <si>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</si>
  <si>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</si>
  <si>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</si>
  <si>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</si>
  <si>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</si>
  <si>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$ 13.745,08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</si>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</sst>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3.92" customWidth="1"/>
    <col min="6" max="6" width="12.41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41046.8</v>
      </c>
      <c r="H10" s="12">
        <f ca="1">ROUND(INDIRECT(ADDRESS(ROW()+(0), COLUMN()+(-2), 1))*INDIRECT(ADDRESS(ROW()+(0), COLUMN()+(-1), 1)), 2)</f>
        <v>41046.8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19727.9</v>
      </c>
      <c r="H11" s="12">
        <f ca="1">ROUND(INDIRECT(ADDRESS(ROW()+(0), COLUMN()+(-2), 1))*INDIRECT(ADDRESS(ROW()+(0), COLUMN()+(-1), 1)), 2)</f>
        <v>19727.9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1631.18</v>
      </c>
      <c r="H12" s="12">
        <f ca="1">ROUND(INDIRECT(ADDRESS(ROW()+(0), COLUMN()+(-2), 1))*INDIRECT(ADDRESS(ROW()+(0), COLUMN()+(-1), 1)), 2)</f>
        <v>1631.18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1262.72</v>
      </c>
      <c r="H13" s="14">
        <f ca="1">ROUND(INDIRECT(ADDRESS(ROW()+(0), COLUMN()+(-2), 1))*INDIRECT(ADDRESS(ROW()+(0), COLUMN()+(-1), 1)), 2)</f>
        <v>1262.72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63668.7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2.552</v>
      </c>
      <c r="G16" s="12">
        <v>123.28</v>
      </c>
      <c r="H16" s="12">
        <f ca="1">ROUND(INDIRECT(ADDRESS(ROW()+(0), COLUMN()+(-2), 1))*INDIRECT(ADDRESS(ROW()+(0), COLUMN()+(-1), 1)), 2)</f>
        <v>314.61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2.552</v>
      </c>
      <c r="G17" s="14">
        <v>72.91</v>
      </c>
      <c r="H17" s="14">
        <f ca="1">ROUND(INDIRECT(ADDRESS(ROW()+(0), COLUMN()+(-2), 1))*INDIRECT(ADDRESS(ROW()+(0), COLUMN()+(-1), 1)), 2)</f>
        <v>186.07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64169.3</v>
      </c>
      <c r="H20" s="14">
        <f ca="1">ROUND(INDIRECT(ADDRESS(ROW()+(0), COLUMN()+(-2), 1))*INDIRECT(ADDRESS(ROW()+(0), COLUMN()+(-1), 1))/100, 2)</f>
        <v>1283.39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65452.7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