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<sst xmlns="http://schemas.openxmlformats.org/spreadsheetml/2006/main" count="34" uniqueCount="34">
  <si>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</si>
  <si>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</si>
  <si>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</si>
  <si>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concreto.</t>
  </si>
  <si>
    <r>
      <rPr>
        <sz val="8.25"/>
        <color rgb="FF000000"/>
        <rFont val="Arial"/>
        <family val="2"/>
      </rPr>
      <t xml:space="preserve">Hornacina prefabricada de concreto, para alojamiento de centro de carga de enlace inferior para instalaciones de ICT, de 760x250x1750 mm de dimensiones exteriores.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</si>
  <si>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</si>
  <si>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</si>
  <si>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</si>
  <si>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</si>
  <si>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</si>
  <si>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</si>
  <si>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</si>
  <si>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mt47hph010S</t>
  </si>
  <si>
    <t xml:space="preserve">Ud</t>
  </si>
  <si>
    <t xml:space="preserve">Hornacina prefabricada de concreto, para alojamiento de centro de carga de enlace inferior para instalaciones de ICT, de 760x250x1750 mm de dimensiones exteriores, formada por cemento, agregado, fibras de acero y polipropileno.</t>
  </si>
  <si>
    <t xml:space="preserve">Subtotal materiales:</t>
  </si>
  <si>
    <t xml:space="preserve">Equipo y herramienta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</si>
  <si>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</si>
  <si>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</si>
  <si>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</si>
  <si>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</si>
  <si>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</si>
  <si>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</si>
  <si>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</si>
  <si>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</si>
  <si>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</si>
  <si>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</si>
  <si>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</si>
  <si>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</si>
  <si>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</si>
  <si>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</si>
  <si>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</si>
  <si>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$ 88,25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</si>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</sst>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66.64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3593.71</v>
      </c>
      <c r="H10" s="14">
        <f ca="1">ROUND(INDIRECT(ADDRESS(ROW()+(0), COLUMN()+(-2), 1))*INDIRECT(ADDRESS(ROW()+(0), COLUMN()+(-1), 1)), 2)</f>
        <v>3593.71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3593.71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1165.37</v>
      </c>
      <c r="H13" s="14">
        <f ca="1">ROUND(INDIRECT(ADDRESS(ROW()+(0), COLUMN()+(-2), 1))*INDIRECT(ADDRESS(ROW()+(0), COLUMN()+(-1), 1)), 2)</f>
        <v>675.91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675.91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0.293</v>
      </c>
      <c r="G16" s="13">
        <v>119.98</v>
      </c>
      <c r="H16" s="13">
        <f ca="1">ROUND(INDIRECT(ADDRESS(ROW()+(0), COLUMN()+(-2), 1))*INDIRECT(ADDRESS(ROW()+(0), COLUMN()+(-1), 1)), 2)</f>
        <v>35.15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0.293</v>
      </c>
      <c r="G17" s="14">
        <v>73.05</v>
      </c>
      <c r="H17" s="14">
        <f ca="1">ROUND(INDIRECT(ADDRESS(ROW()+(0), COLUMN()+(-2), 1))*INDIRECT(ADDRESS(ROW()+(0), COLUMN()+(-1), 1)), 2)</f>
        <v>21.4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56.55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4326.17</v>
      </c>
      <c r="H20" s="14">
        <f ca="1">ROUND(INDIRECT(ADDRESS(ROW()+(0), COLUMN()+(-2), 1))*INDIRECT(ADDRESS(ROW()+(0), COLUMN()+(-1), 1))/100, 2)</f>
        <v>86.52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4412.69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