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<sst xmlns="http://schemas.openxmlformats.org/spreadsheetml/2006/main" count="35" uniqueCount="35">
  <si>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</si>
  <si>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UDE010</t>
  </si>
  <si>
    <t xml:space="preserve">Ud</t>
  </si>
  <si>
    <t xml:space="preserve">Equipamiento.</t>
  </si>
  <si>
    <r>
      <rPr>
        <sz val="8.25"/>
        <color rgb="FF000000"/>
        <rFont val="Arial"/>
        <family val="2"/>
      </rPr>
      <t xml:space="preserve">Equipamiento deportivo para pista de tenis, formado por red de nylon reforzado, postes de apoyo y accesorios reglamentarios, según normativa federativa, con anclajes de suelo para postes de tubo de aluminio de 93 mm de diámetro y 420 mm de longitud, con tapa, recibidos en dado de concreto f'c=20 MPa (200 kg/cm²), clasificación de exposición A1, tamaño máximo del agregado 20 mm, revenimiento de 5 a 10 cm de 50x50x40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</si>
  <si>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</si>
  <si>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</si>
  <si>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</si>
  <si>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</si>
  <si>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</si>
  <si>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</si>
  <si>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</si>
  <si>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</si>
  <si>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</si>
  <si>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</si>
  <si>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mt47ede011a</t>
  </si>
  <si>
    <t xml:space="preserve">Ud</t>
  </si>
  <si>
    <t xml:space="preserve">Vaina de aluminio para anclaje en suelo de poste de tenis, en tubo de 93 mm de diámetro y 420 mm de longitud, con tapa.</t>
  </si>
  <si>
    <t xml:space="preserve">mt47ede010a</t>
  </si>
  <si>
    <t xml:space="preserve">Ud</t>
  </si>
  <si>
    <t xml:space="preserve">Equipamiento deportivo para pista de tenis, compuesto de red de nylon reforzado, postes de apoyo y accesorios reglamentarios, según normativa federativa.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</si>
  <si>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</si>
  <si>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</si>
  <si>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</si>
  <si>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</si>
  <si>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</si>
  <si>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</si>
  <si>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</si>
  <si>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</si>
  <si>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</si>
  <si>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</si>
  <si>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</si>
  <si>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</si>
  <si>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$ 11.144,59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</si>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</sst>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2">
        <v>1300.78</v>
      </c>
      <c r="G10" s="12">
        <f ca="1">ROUND(INDIRECT(ADDRESS(ROW()+(0), COLUMN()+(-2), 1))*INDIRECT(ADDRESS(ROW()+(0), COLUMN()+(-1), 1)), 2)</f>
        <v>390.23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775.32</v>
      </c>
      <c r="G11" s="12">
        <f ca="1">ROUND(INDIRECT(ADDRESS(ROW()+(0), COLUMN()+(-2), 1))*INDIRECT(ADDRESS(ROW()+(0), COLUMN()+(-1), 1)), 2)</f>
        <v>1550.64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15506.8</v>
      </c>
      <c r="G12" s="14">
        <f ca="1">ROUND(INDIRECT(ADDRESS(ROW()+(0), COLUMN()+(-2), 1))*INDIRECT(ADDRESS(ROW()+(0), COLUMN()+(-1), 1)), 2)</f>
        <v>15506.8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17447.6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5.549</v>
      </c>
      <c r="F15" s="12">
        <v>119.98</v>
      </c>
      <c r="G15" s="12">
        <f ca="1">ROUND(INDIRECT(ADDRESS(ROW()+(0), COLUMN()+(-2), 1))*INDIRECT(ADDRESS(ROW()+(0), COLUMN()+(-1), 1)), 2)</f>
        <v>665.77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5.549</v>
      </c>
      <c r="F16" s="14">
        <v>73.05</v>
      </c>
      <c r="G16" s="14">
        <f ca="1">ROUND(INDIRECT(ADDRESS(ROW()+(0), COLUMN()+(-2), 1))*INDIRECT(ADDRESS(ROW()+(0), COLUMN()+(-1), 1)), 2)</f>
        <v>405.35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1071.12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18518.8</v>
      </c>
      <c r="G19" s="14">
        <f ca="1">ROUND(INDIRECT(ADDRESS(ROW()+(0), COLUMN()+(-2), 1))*INDIRECT(ADDRESS(ROW()+(0), COLUMN()+(-1), 1))/100, 2)</f>
        <v>370.38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18889.1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