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<sst xmlns="http://schemas.openxmlformats.org/spreadsheetml/2006/main" count="44" uniqueCount="44">
  <si>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</si>
  <si>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UAB005</t>
  </si>
  <si>
    <t xml:space="preserve">Ud</t>
  </si>
  <si>
    <t xml:space="preserve">Electrobomba sumergible.</t>
  </si>
  <si>
    <r>
      <rPr>
        <sz val="8.25"/>
        <color rgb="FF000000"/>
        <rFont val="Arial"/>
        <family val="2"/>
      </rPr>
      <t xml:space="preserve">Conjunto de dos bombas iguales, una de ellas de reserva, siendo cada una de ellas una 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magnetotérmico, kit de descenso y anclaje automático. Incluso accesorios, uniones y piezas especiales para la instalación de las electrobombas.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</si>
  <si>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</si>
  <si>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</si>
  <si>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</si>
  <si>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</si>
  <si>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</si>
  <si>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</si>
  <si>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</si>
  <si>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mt36bse150aaa</t>
  </si>
  <si>
    <t xml:space="preserve">Ud</t>
  </si>
  <si>
    <t xml:space="preserve">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magnetotérmico.</t>
  </si>
  <si>
    <t xml:space="preserve">mt36bse007a</t>
  </si>
  <si>
    <t xml:space="preserve">Ud</t>
  </si>
  <si>
    <t xml:space="preserve">Kit de descenso y anclaje automático para electrobomba sumergible, de hierro fundido.</t>
  </si>
  <si>
    <t xml:space="preserve">mt36bse006a</t>
  </si>
  <si>
    <t xml:space="preserve">Ud</t>
  </si>
  <si>
    <t xml:space="preserve">Regulador de nivel para aguas limpias, con cable de 3 m.</t>
  </si>
  <si>
    <t xml:space="preserve">mt36bom020</t>
  </si>
  <si>
    <t xml:space="preserve">Ud</t>
  </si>
  <si>
    <t xml:space="preserve">Accesorios para instalación de bomba sumergible portátil, para achique de aguas, instalada en registro enterrada y conexión a la red de evacuación.</t>
  </si>
  <si>
    <t xml:space="preserve">mt36bom060a</t>
  </si>
  <si>
    <t xml:space="preserve">Ud</t>
  </si>
  <si>
    <t xml:space="preserve">Instalación de bomba sumergible portátil, para achique de aguas, en registro enterrada y conexión a la red eléctrica.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</si>
  <si>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</si>
  <si>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</si>
  <si>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</si>
  <si>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</si>
  <si>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</si>
  <si>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</si>
  <si>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</si>
  <si>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</si>
  <si>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</si>
  <si>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</si>
  <si>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</si>
  <si>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</si>
  <si>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</si>
  <si>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</si>
  <si>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</si>
  <si>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$ 69.802,68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</si>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</sst>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29322.8</v>
      </c>
      <c r="G10" s="12">
        <f ca="1">ROUND(INDIRECT(ADDRESS(ROW()+(0), COLUMN()+(-2), 1))*INDIRECT(ADDRESS(ROW()+(0), COLUMN()+(-1), 1)), 2)</f>
        <v>58645.7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5516.36</v>
      </c>
      <c r="G11" s="12">
        <f ca="1">ROUND(INDIRECT(ADDRESS(ROW()+(0), COLUMN()+(-2), 1))*INDIRECT(ADDRESS(ROW()+(0), COLUMN()+(-1), 1)), 2)</f>
        <v>11032.7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419.35</v>
      </c>
      <c r="G12" s="12">
        <f ca="1">ROUND(INDIRECT(ADDRESS(ROW()+(0), COLUMN()+(-2), 1))*INDIRECT(ADDRESS(ROW()+(0), COLUMN()+(-1), 1)), 2)</f>
        <v>838.7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421.98</v>
      </c>
      <c r="G13" s="12">
        <f ca="1">ROUND(INDIRECT(ADDRESS(ROW()+(0), COLUMN()+(-2), 1))*INDIRECT(ADDRESS(ROW()+(0), COLUMN()+(-1), 1)), 2)</f>
        <v>843.96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2</v>
      </c>
      <c r="F14" s="14">
        <v>281.95</v>
      </c>
      <c r="G14" s="14">
        <f ca="1">ROUND(INDIRECT(ADDRESS(ROW()+(0), COLUMN()+(-2), 1))*INDIRECT(ADDRESS(ROW()+(0), COLUMN()+(-1), 1)), 2)</f>
        <v>563.9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71925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2.178</v>
      </c>
      <c r="F17" s="12">
        <v>123.28</v>
      </c>
      <c r="G17" s="12">
        <f ca="1">ROUND(INDIRECT(ADDRESS(ROW()+(0), COLUMN()+(-2), 1))*INDIRECT(ADDRESS(ROW()+(0), COLUMN()+(-1), 1)), 2)</f>
        <v>268.5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2.178</v>
      </c>
      <c r="F18" s="12">
        <v>72.91</v>
      </c>
      <c r="G18" s="12">
        <f ca="1">ROUND(INDIRECT(ADDRESS(ROW()+(0), COLUMN()+(-2), 1))*INDIRECT(ADDRESS(ROW()+(0), COLUMN()+(-1), 1)), 2)</f>
        <v>158.8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3.649</v>
      </c>
      <c r="F19" s="14">
        <v>123.28</v>
      </c>
      <c r="G19" s="14">
        <f ca="1">ROUND(INDIRECT(ADDRESS(ROW()+(0), COLUMN()+(-2), 1))*INDIRECT(ADDRESS(ROW()+(0), COLUMN()+(-1), 1)), 2)</f>
        <v>449.85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877.15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72802.1</v>
      </c>
      <c r="G22" s="14">
        <f ca="1">ROUND(INDIRECT(ADDRESS(ROW()+(0), COLUMN()+(-2), 1))*INDIRECT(ADDRESS(ROW()+(0), COLUMN()+(-1), 1))/100, 2)</f>
        <v>1456.04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74258.2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