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<sst xmlns="http://schemas.openxmlformats.org/spreadsheetml/2006/main" count="41" uniqueCount="41">
  <si>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</si>
  <si>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</si>
  <si>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</si>
  <si>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Lavabo con pedestal.</t>
  </si>
  <si>
    <r>
      <rPr>
        <sz val="8.25"/>
        <color rgb="FF000000"/>
        <rFont val="Arial"/>
        <family val="2"/>
      </rPr>
      <t xml:space="preserve">Lavabo mural con frontal ergonómico, de porcelana sanitaria, acabado termoesmaltado, color blanco, de 650x550x150 mm, con un orificio para la grifería y rebosadero, con válvula de desagüe de latón cromado y juego de fijación de 2 piezas, con pedestal de lavabo, de porcelana sanitaria, acabado termoesmaltado, color blanco, y desagüe con céspol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</si>
  <si>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</si>
  <si>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</si>
  <si>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</si>
  <si>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</si>
  <si>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</si>
  <si>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</si>
  <si>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</si>
  <si>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mt30sfg010h</t>
  </si>
  <si>
    <t xml:space="preserve">Ud</t>
  </si>
  <si>
    <t xml:space="preserve">Lavabo mural con frontal ergonómico, de porcelana sanitaria, acabado termoesmaltado, color blanco, de 650x550x150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</si>
  <si>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</si>
  <si>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</si>
  <si>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</si>
  <si>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</si>
  <si>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</si>
  <si>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lavabo.</t>
  </si>
  <si>
    <t xml:space="preserve">mt30asg070aa</t>
  </si>
  <si>
    <t xml:space="preserve">Ud</t>
  </si>
  <si>
    <t xml:space="preserve">Céspol botella de ABS, acabado brillante imitación cromo, con salida de 32 mm de diámetro exterior, para lavabo, con embellecedor.</t>
  </si>
  <si>
    <t xml:space="preserve">mt30seg022a</t>
  </si>
  <si>
    <t xml:space="preserve">Ud</t>
  </si>
  <si>
    <t xml:space="preserve">Pedestal de lavabo,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</si>
  <si>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</si>
  <si>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</si>
  <si>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</si>
  <si>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</si>
  <si>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</si>
  <si>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</si>
  <si>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</si>
  <si>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</si>
  <si>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</si>
  <si>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</si>
  <si>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</si>
  <si>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</si>
  <si>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$ 4.643,36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</si>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</sst>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4236.58</v>
      </c>
      <c r="H10" s="12">
        <f ca="1">ROUND(INDIRECT(ADDRESS(ROW()+(0), COLUMN()+(-2), 1))*INDIRECT(ADDRESS(ROW()+(0), COLUMN()+(-1), 1)), 2)</f>
        <v>4236.58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1649.8</v>
      </c>
      <c r="H11" s="12">
        <f ca="1">ROUND(INDIRECT(ADDRESS(ROW()+(0), COLUMN()+(-2), 1))*INDIRECT(ADDRESS(ROW()+(0), COLUMN()+(-1), 1)), 2)</f>
        <v>1649.8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393.77</v>
      </c>
      <c r="H12" s="12">
        <f ca="1">ROUND(INDIRECT(ADDRESS(ROW()+(0), COLUMN()+(-2), 1))*INDIRECT(ADDRESS(ROW()+(0), COLUMN()+(-1), 1)), 2)</f>
        <v>393.77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1399.74</v>
      </c>
      <c r="H13" s="12">
        <f ca="1">ROUND(INDIRECT(ADDRESS(ROW()+(0), COLUMN()+(-2), 1))*INDIRECT(ADDRESS(ROW()+(0), COLUMN()+(-1), 1)), 2)</f>
        <v>1399.74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1738.9</v>
      </c>
      <c r="H14" s="12">
        <f ca="1">ROUND(INDIRECT(ADDRESS(ROW()+(0), COLUMN()+(-2), 1))*INDIRECT(ADDRESS(ROW()+(0), COLUMN()+(-1), 1)), 2)</f>
        <v>1738.9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222.23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9421.46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2.144</v>
      </c>
      <c r="G18" s="14">
        <v>123.28</v>
      </c>
      <c r="H18" s="14">
        <f ca="1">ROUND(INDIRECT(ADDRESS(ROW()+(0), COLUMN()+(-2), 1))*INDIRECT(ADDRESS(ROW()+(0), COLUMN()+(-1), 1)), 2)</f>
        <v>264.31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264.31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9685.77</v>
      </c>
      <c r="H21" s="14">
        <f ca="1">ROUND(INDIRECT(ADDRESS(ROW()+(0), COLUMN()+(-2), 1))*INDIRECT(ADDRESS(ROW()+(0), COLUMN()+(-1), 1))/100, 2)</f>
        <v>193.72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9879.49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