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<sst xmlns="http://schemas.openxmlformats.org/spreadsheetml/2006/main" count="29" uniqueCount="29">
  <si>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</si>
  <si>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SGU010</t>
  </si>
  <si>
    <t xml:space="preserve">Ud</t>
  </si>
  <si>
    <t xml:space="preserve">Grifería temporizada para urinario.</t>
  </si>
  <si>
    <r>
      <rPr>
        <sz val="8.25"/>
        <color rgb="FF000000"/>
        <rFont val="Arial"/>
        <family val="2"/>
      </rPr>
      <t xml:space="preserve">Grifería temporizada, instalación empotrada formada por grifo de paso recto mural para urinario, con tiempo de flujo de 6 segundos, caudal de 9 l/min, con embellecedor embutido, para colocación empotrada. Incluso elementos de conexión.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</si>
  <si>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</si>
  <si>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</si>
  <si>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</si>
  <si>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</si>
  <si>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</si>
  <si>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</si>
  <si>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</si>
  <si>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mt31gmp310bka</t>
  </si>
  <si>
    <t xml:space="preserve">Ud</t>
  </si>
  <si>
    <t xml:space="preserve">Grifo de paso recto mural para urinario, con tiempo de flujo de 6 segundos, caudal de 9 l/min, con embellecedor embutido, para colocación empotrada; incluso elementos de conexión.</t>
  </si>
  <si>
    <t xml:space="preserve">mt37www010</t>
  </si>
  <si>
    <t xml:space="preserve">Ud</t>
  </si>
  <si>
    <t xml:space="preserve">Material auxiliar para instalaciones hidrosanitarias.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</si>
  <si>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</si>
  <si>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</si>
  <si>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</si>
  <si>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</si>
  <si>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</si>
  <si>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</si>
  <si>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</si>
  <si>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</si>
  <si>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</si>
  <si>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$ 1.161,13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</si>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</sst>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99" customWidth="1"/>
    <col min="4" max="4" width="70.72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1597.12</v>
      </c>
      <c r="G10" s="12">
        <f ca="1">ROUND(INDIRECT(ADDRESS(ROW()+(0), COLUMN()+(-2), 1))*INDIRECT(ADDRESS(ROW()+(0), COLUMN()+(-1), 1)), 2)</f>
        <v>1597.12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26.32</v>
      </c>
      <c r="G11" s="14">
        <f ca="1">ROUND(INDIRECT(ADDRESS(ROW()+(0), COLUMN()+(-2), 1))*INDIRECT(ADDRESS(ROW()+(0), COLUMN()+(-1), 1)), 2)</f>
        <v>26.32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1623.44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0.286</v>
      </c>
      <c r="F14" s="14">
        <v>123.28</v>
      </c>
      <c r="G14" s="14">
        <f ca="1">ROUND(INDIRECT(ADDRESS(ROW()+(0), COLUMN()+(-2), 1))*INDIRECT(ADDRESS(ROW()+(0), COLUMN()+(-1), 1)), 2)</f>
        <v>35.26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35.26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1658.7</v>
      </c>
      <c r="G17" s="14">
        <f ca="1">ROUND(INDIRECT(ADDRESS(ROW()+(0), COLUMN()+(-2), 1))*INDIRECT(ADDRESS(ROW()+(0), COLUMN()+(-1), 1))/100, 2)</f>
        <v>33.17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1691.87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