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<sst xmlns="http://schemas.openxmlformats.org/spreadsheetml/2006/main" count="29" uniqueCount="29">
  <si>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</si>
  <si>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SER010</t>
  </si>
  <si>
    <t xml:space="preserve">Ud</t>
  </si>
  <si>
    <t xml:space="preserve">Escalera recta de madera.</t>
  </si>
  <si>
    <r>
      <rPr>
        <sz val="8.25"/>
        <color rgb="FF000000"/>
        <rFont val="Arial"/>
        <family val="2"/>
      </rPr>
      <t xml:space="preserve">Escalera recta, de madera de abeto, con barandal de madera, para salvar una altura entre plantas de hasta 283,5 cm, compuesta por 12 peldaños de 14,2 cm de huella y 21,8 cm de contrahuella, con una anchura útil de 49,9 cm, fijada mecánicamente a la estructura. El precio no incluye el tratamiento superficial.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</si>
  <si>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</si>
  <si>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</si>
  <si>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</si>
  <si>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</si>
  <si>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</si>
  <si>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</si>
  <si>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</si>
  <si>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mt44erm010al</t>
  </si>
  <si>
    <t xml:space="preserve">Ud</t>
  </si>
  <si>
    <t xml:space="preserve">Escalera recta, de madera de abeto, con barandal de madera, para salvar una altura entre plantas de hasta 283,5 cm, compuesta por 12 peldaños de 14,2 cm de huella y 21,8 cm de contrahuella, con una anchura útil de 49,9 cm, para pintar o barnizar. Incluso elementos de fijación.</t>
  </si>
  <si>
    <t xml:space="preserve">Subtotal materiales:</t>
  </si>
  <si>
    <t xml:space="preserve">Mano de obra</t>
  </si>
  <si>
    <t xml:space="preserve">mo017</t>
  </si>
  <si>
    <t xml:space="preserve">h</t>
  </si>
  <si>
    <t xml:space="preserve">Oficial carpintero.</t>
  </si>
  <si>
    <t xml:space="preserve">mo058</t>
  </si>
  <si>
    <t xml:space="preserve">h</t>
  </si>
  <si>
    <t xml:space="preserve">Ayudante carpintero.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</si>
  <si>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</si>
  <si>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</si>
  <si>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</si>
  <si>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</si>
  <si>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$ 1.514,15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</si>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</sst>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19" customWidth="1"/>
    <col min="4" max="4" width="6.46" customWidth="1"/>
    <col min="5" max="5" width="72.59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2853.93</v>
      </c>
      <c r="H10" s="14">
        <f ca="1">ROUND(INDIRECT(ADDRESS(ROW()+(0), COLUMN()+(-2), 1))*INDIRECT(ADDRESS(ROW()+(0), COLUMN()+(-1), 1)), 2)</f>
        <v>2853.93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2853.93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6.991</v>
      </c>
      <c r="G13" s="13">
        <v>123.73</v>
      </c>
      <c r="H13" s="13">
        <f ca="1">ROUND(INDIRECT(ADDRESS(ROW()+(0), COLUMN()+(-2), 1))*INDIRECT(ADDRESS(ROW()+(0), COLUMN()+(-1), 1)), 2)</f>
        <v>865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6.991</v>
      </c>
      <c r="G14" s="14">
        <v>74.72</v>
      </c>
      <c r="H14" s="14">
        <f ca="1">ROUND(INDIRECT(ADDRESS(ROW()+(0), COLUMN()+(-2), 1))*INDIRECT(ADDRESS(ROW()+(0), COLUMN()+(-1), 1)), 2)</f>
        <v>522.37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1387.37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4241.3</v>
      </c>
      <c r="H17" s="14">
        <f ca="1">ROUND(INDIRECT(ADDRESS(ROW()+(0), COLUMN()+(-2), 1))*INDIRECT(ADDRESS(ROW()+(0), COLUMN()+(-1), 1))/100, 2)</f>
        <v>84.83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4326.13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