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<sst xmlns="http://schemas.openxmlformats.org/spreadsheetml/2006/main" count="29" uniqueCount="29">
  <si>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</si>
  <si>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SDO010</t>
  </si>
  <si>
    <t xml:space="preserve">Ud</t>
  </si>
  <si>
    <t xml:space="preserve">Tope para puerta interior. Colocación en el suelo.</t>
  </si>
  <si>
    <r>
      <rPr>
        <sz val="8.25"/>
        <color rgb="FF000000"/>
        <rFont val="Arial"/>
        <family val="2"/>
      </rPr>
      <t xml:space="preserve">Tope para puerta interior, tipo caucho, para colocación en el suelo, color beige, fijado mediante tornillos.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</si>
  <si>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</si>
  <si>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</si>
  <si>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</si>
  <si>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</si>
  <si>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</si>
  <si>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</si>
  <si>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</si>
  <si>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mt53pdi050cd</t>
  </si>
  <si>
    <t xml:space="preserve">Ud</t>
  </si>
  <si>
    <t xml:space="preserve">Tope para puerta interior, tipo caucho, para colocación en el suelo, color beige.</t>
  </si>
  <si>
    <t xml:space="preserve">mt12ppl016</t>
  </si>
  <si>
    <t xml:space="preserve">Ud</t>
  </si>
  <si>
    <t xml:space="preserve">Tornillo autorroscante protegido contra la oxidación.</t>
  </si>
  <si>
    <t xml:space="preserve">Subtotal materiales:</t>
  </si>
  <si>
    <t xml:space="preserve">Mano de obra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</si>
  <si>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</si>
  <si>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</si>
  <si>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</si>
  <si>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</si>
  <si>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</si>
  <si>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</si>
  <si>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</si>
  <si>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$ 13,89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</si>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</sst>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9.18" customWidth="1"/>
    <col min="4" max="4" width="67.66" customWidth="1"/>
    <col min="5" max="5" width="13.94" customWidth="1"/>
    <col min="6" max="6" width="13.09" customWidth="1"/>
    <col min="7" max="7" width="10.3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25.5</v>
      </c>
      <c r="G10" s="12">
        <f ca="1">ROUND(INDIRECT(ADDRESS(ROW()+(0), COLUMN()+(-2), 1))*INDIRECT(ADDRESS(ROW()+(0), COLUMN()+(-1), 1)), 2)</f>
        <v>25.5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0.78</v>
      </c>
      <c r="G11" s="14">
        <f ca="1">ROUND(INDIRECT(ADDRESS(ROW()+(0), COLUMN()+(-2), 1))*INDIRECT(ADDRESS(ROW()+(0), COLUMN()+(-1), 1)), 2)</f>
        <v>0.78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26.28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0.067</v>
      </c>
      <c r="F14" s="14">
        <v>73.05</v>
      </c>
      <c r="G14" s="14">
        <f ca="1">ROUND(INDIRECT(ADDRESS(ROW()+(0), COLUMN()+(-2), 1))*INDIRECT(ADDRESS(ROW()+(0), COLUMN()+(-1), 1)), 2)</f>
        <v>4.89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4.89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31.17</v>
      </c>
      <c r="G17" s="14">
        <f ca="1">ROUND(INDIRECT(ADDRESS(ROW()+(0), COLUMN()+(-2), 1))*INDIRECT(ADDRESS(ROW()+(0), COLUMN()+(-1), 1))/100, 2)</f>
        <v>0.62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2)</f>
        <v>31.79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