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<sst xmlns="http://schemas.openxmlformats.org/spreadsheetml/2006/main" count="29" uniqueCount="29">
  <si>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</si>
  <si>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SDE010</t>
  </si>
  <si>
    <t xml:space="preserve">m</t>
  </si>
  <si>
    <t xml:space="preserve">Protector para canto de peldaño, de caucho.</t>
  </si>
  <si>
    <r>
      <rPr>
        <sz val="8.25"/>
        <color rgb="FF000000"/>
        <rFont val="Arial"/>
        <family val="2"/>
      </rPr>
      <t xml:space="preserve">Protector para canto de peldaño, de caucho, con alas de 50x30 mm y 2 mm de espesor, color negro. Colocación en obra: con taquetes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</si>
  <si>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</si>
  <si>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</si>
  <si>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</si>
  <si>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</si>
  <si>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</si>
  <si>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</si>
  <si>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</si>
  <si>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mt53pdi190a</t>
  </si>
  <si>
    <t xml:space="preserve">m</t>
  </si>
  <si>
    <t xml:space="preserve">Protector para canto de peldaño, de caucho, con alas de 50x30 mm y 2 mm de espesor, color negro, Euroclase B-s1, d0 de reacción al fuego.</t>
  </si>
  <si>
    <t xml:space="preserve">mt26aaa240da</t>
  </si>
  <si>
    <t xml:space="preserve">Ud</t>
  </si>
  <si>
    <t xml:space="preserve">Taquete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</si>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</sst>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563.27</v>
      </c>
      <c r="G10" s="12">
        <f ca="1">ROUND(INDIRECT(ADDRESS(ROW()+(0), COLUMN()+(-2), 1))*INDIRECT(ADDRESS(ROW()+(0), COLUMN()+(-1), 1)), 2)</f>
        <v>563.27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4.12</v>
      </c>
      <c r="G11" s="14">
        <f ca="1">ROUND(INDIRECT(ADDRESS(ROW()+(0), COLUMN()+(-2), 1))*INDIRECT(ADDRESS(ROW()+(0), COLUMN()+(-1), 1)), 2)</f>
        <v>16.48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579.75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0.202</v>
      </c>
      <c r="F14" s="14">
        <v>73.05</v>
      </c>
      <c r="G14" s="14">
        <f ca="1">ROUND(INDIRECT(ADDRESS(ROW()+(0), COLUMN()+(-2), 1))*INDIRECT(ADDRESS(ROW()+(0), COLUMN()+(-1), 1)), 2)</f>
        <v>14.76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14.76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594.51</v>
      </c>
      <c r="G17" s="14">
        <f ca="1">ROUND(INDIRECT(ADDRESS(ROW()+(0), COLUMN()+(-2), 1))*INDIRECT(ADDRESS(ROW()+(0), COLUMN()+(-1), 1))/100, 2)</f>
        <v>11.89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606.4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