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<sst xmlns="http://schemas.openxmlformats.org/spreadsheetml/2006/main" count="38" uniqueCount="38">
  <si>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</si>
  <si>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</si>
  <si>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</si>
  <si>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</si>
  <si>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asimétrico mural, de arcilla refractaria, acabado termoesmaltado, color blanco, de 380x280x135 mm, con un orificio para la grifería a la derecha, con válvula de desagüe de latón cromado y juego de fijación de 2 piezas, y desagüe con céspol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</si>
  <si>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</si>
  <si>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</si>
  <si>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</si>
  <si>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</si>
  <si>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</si>
  <si>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</si>
  <si>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</si>
  <si>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mt30sig015a</t>
  </si>
  <si>
    <t xml:space="preserve">Ud</t>
  </si>
  <si>
    <t xml:space="preserve">Lavamanos asimétrico mural, de arcilla refractaria, acabado termoesmaltado, color blanco, de 380x280x135 mm, con un orificio para la grifería a la derecha.</t>
  </si>
  <si>
    <t xml:space="preserve">mt30asg030a</t>
  </si>
  <si>
    <t xml:space="preserve">Ud</t>
  </si>
  <si>
    <t xml:space="preserve">Válvula de desagüe de latón cromado, de 50 mm de longitud.</t>
  </si>
  <si>
    <t xml:space="preserve">mt30asg050a</t>
  </si>
  <si>
    <t xml:space="preserve">Ud</t>
  </si>
  <si>
    <t xml:space="preserve">Juego de fijación de 2 piezas, para lavamanos.</t>
  </si>
  <si>
    <t xml:space="preserve">mt30asg070cb</t>
  </si>
  <si>
    <t xml:space="preserve">Ud</t>
  </si>
  <si>
    <t xml:space="preserve">Céspol botella de ABS, acabado brillante imitación cromo, con salida de 40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</si>
  <si>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</si>
  <si>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</si>
  <si>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</si>
  <si>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</si>
  <si>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</si>
  <si>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</si>
  <si>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</si>
  <si>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</si>
  <si>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</si>
  <si>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</si>
  <si>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</si>
  <si>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</si>
  <si>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$ 3.364,12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</si>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</sst>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3012.17</v>
      </c>
      <c r="H10" s="12">
        <f ca="1">ROUND(INDIRECT(ADDRESS(ROW()+(0), COLUMN()+(-2), 1))*INDIRECT(ADDRESS(ROW()+(0), COLUMN()+(-1), 1)), 2)</f>
        <v>3012.17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2011.95</v>
      </c>
      <c r="H11" s="12">
        <f ca="1">ROUND(INDIRECT(ADDRESS(ROW()+(0), COLUMN()+(-2), 1))*INDIRECT(ADDRESS(ROW()+(0), COLUMN()+(-1), 1)), 2)</f>
        <v>2011.95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379.39</v>
      </c>
      <c r="H12" s="12">
        <f ca="1">ROUND(INDIRECT(ADDRESS(ROW()+(0), COLUMN()+(-2), 1))*INDIRECT(ADDRESS(ROW()+(0), COLUMN()+(-1), 1)), 2)</f>
        <v>379.39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1399.74</v>
      </c>
      <c r="H13" s="12">
        <f ca="1">ROUND(INDIRECT(ADDRESS(ROW()+(0), COLUMN()+(-2), 1))*INDIRECT(ADDRESS(ROW()+(0), COLUMN()+(-1), 1)), 2)</f>
        <v>1399.74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222.23</v>
      </c>
      <c r="H14" s="14">
        <f ca="1">ROUND(INDIRECT(ADDRESS(ROW()+(0), COLUMN()+(-2), 1))*INDIRECT(ADDRESS(ROW()+(0), COLUMN()+(-1), 1)), 2)</f>
        <v>2.67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6805.92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1.715</v>
      </c>
      <c r="G17" s="14">
        <v>123.28</v>
      </c>
      <c r="H17" s="14">
        <f ca="1">ROUND(INDIRECT(ADDRESS(ROW()+(0), COLUMN()+(-2), 1))*INDIRECT(ADDRESS(ROW()+(0), COLUMN()+(-1), 1)), 2)</f>
        <v>211.43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211.43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7017.35</v>
      </c>
      <c r="H20" s="14">
        <f ca="1">ROUND(INDIRECT(ADDRESS(ROW()+(0), COLUMN()+(-2), 1))*INDIRECT(ADDRESS(ROW()+(0), COLUMN()+(-1), 1))/100, 2)</f>
        <v>140.35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7157.7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