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<sst xmlns="http://schemas.openxmlformats.org/spreadsheetml/2006/main" count="38" uniqueCount="38">
  <si>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</si>
  <si>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SAL040</t>
  </si>
  <si>
    <t xml:space="preserve">Ud</t>
  </si>
  <si>
    <t xml:space="preserve">Lavabo mural, de porcelana sanitaria, "ROCA".</t>
  </si>
  <si>
    <r>
      <rPr>
        <sz val="8.25"/>
        <color rgb="FF000000"/>
        <rFont val="Arial"/>
        <family val="2"/>
      </rPr>
      <t xml:space="preserve">Lavabo de porcelana sanitaria, mural, modelo Diverta "ROCA", color Blanco, de 750x440 mm, equipado con grifería monomando de repisa para lavabo, con cartucho cerámico y limitador de caudal a 6 l/min, acabado cromado, modelo Thesis, y desagüe, acabado cromado. Incluso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</si>
  <si>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</si>
  <si>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</si>
  <si>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</si>
  <si>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</si>
  <si>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</si>
  <si>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</si>
  <si>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</si>
  <si>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mt30lpr060a</t>
  </si>
  <si>
    <t xml:space="preserve">Ud</t>
  </si>
  <si>
    <t xml:space="preserve">Lavabo de porcelana sanitaria, mural, modelo Diverta "ROCA", color Blanco, de 750x440 mm, con juego de fijación.</t>
  </si>
  <si>
    <t xml:space="preserve">mt31gmo101a</t>
  </si>
  <si>
    <t xml:space="preserve">Ud</t>
  </si>
  <si>
    <t xml:space="preserve">Grifería monomando de repisa para lavabo,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</si>
  <si>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</si>
  <si>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</si>
  <si>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</si>
  <si>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</si>
  <si>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</si>
  <si>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lavabo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</si>
  <si>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</si>
  <si>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</si>
  <si>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</si>
  <si>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</si>
  <si>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</si>
  <si>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</si>
  <si>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</si>
  <si>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</si>
  <si>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</si>
  <si>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</si>
  <si>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</si>
  <si>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</si>
  <si>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$ 3.011,82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</si>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</sst>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9538.11</v>
      </c>
      <c r="G10" s="12">
        <f ca="1">ROUND(INDIRECT(ADDRESS(ROW()+(0), COLUMN()+(-2), 1))*INDIRECT(ADDRESS(ROW()+(0), COLUMN()+(-1), 1)), 2)</f>
        <v>9538.11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7671.96</v>
      </c>
      <c r="G11" s="12">
        <f ca="1">ROUND(INDIRECT(ADDRESS(ROW()+(0), COLUMN()+(-2), 1))*INDIRECT(ADDRESS(ROW()+(0), COLUMN()+(-1), 1)), 2)</f>
        <v>7671.96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1044.58</v>
      </c>
      <c r="G12" s="12">
        <f ca="1">ROUND(INDIRECT(ADDRESS(ROW()+(0), COLUMN()+(-2), 1))*INDIRECT(ADDRESS(ROW()+(0), COLUMN()+(-1), 1)), 2)</f>
        <v>1044.58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601.91</v>
      </c>
      <c r="G13" s="12">
        <f ca="1">ROUND(INDIRECT(ADDRESS(ROW()+(0), COLUMN()+(-2), 1))*INDIRECT(ADDRESS(ROW()+(0), COLUMN()+(-1), 1)), 2)</f>
        <v>1203.82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222.16</v>
      </c>
      <c r="G14" s="14">
        <f ca="1">ROUND(INDIRECT(ADDRESS(ROW()+(0), COLUMN()+(-2), 1))*INDIRECT(ADDRESS(ROW()+(0), COLUMN()+(-1), 1)), 2)</f>
        <v>2.67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19461.1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1.787</v>
      </c>
      <c r="F17" s="14">
        <v>125.33</v>
      </c>
      <c r="G17" s="14">
        <f ca="1">ROUND(INDIRECT(ADDRESS(ROW()+(0), COLUMN()+(-2), 1))*INDIRECT(ADDRESS(ROW()+(0), COLUMN()+(-1), 1)), 2)</f>
        <v>223.96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223.96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19685.1</v>
      </c>
      <c r="G20" s="14">
        <f ca="1">ROUND(INDIRECT(ADDRESS(ROW()+(0), COLUMN()+(-2), 1))*INDIRECT(ADDRESS(ROW()+(0), COLUMN()+(-1), 1))/100, 2)</f>
        <v>393.7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20078.8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