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<sst xmlns="http://schemas.openxmlformats.org/spreadsheetml/2006/main" count="38" uniqueCount="38">
  <si>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</si>
  <si>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</si>
  <si>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</si>
  <si>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Lavabo mural, de arcilla refractaria.</t>
  </si>
  <si>
    <r>
      <rPr>
        <sz val="8.25"/>
        <color rgb="FF000000"/>
        <rFont val="Arial"/>
        <family val="2"/>
      </rPr>
      <t xml:space="preserve">Lavabo mural, de arcilla refractaria, acabado termoesmaltado, color blanco, de 600x482x170 mm, con un orificio para la grifería y rebosadero, con válvula de desagüe de latón cromado, y juego de fijación de 2 piezas, y desagüe con céspol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</si>
  <si>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</si>
  <si>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</si>
  <si>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</si>
  <si>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</si>
  <si>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</si>
  <si>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</si>
  <si>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</si>
  <si>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mt30sng010aa</t>
  </si>
  <si>
    <t xml:space="preserve">Ud</t>
  </si>
  <si>
    <t xml:space="preserve">Lavabo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</si>
  <si>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</si>
  <si>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</si>
  <si>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</si>
  <si>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</si>
  <si>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</si>
  <si>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lavabo.</t>
  </si>
  <si>
    <t xml:space="preserve">mt30asg070aa</t>
  </si>
  <si>
    <t xml:space="preserve">Ud</t>
  </si>
  <si>
    <t xml:space="preserve">Céspol botella de ABS, acabado brillante imitación cromo,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</si>
  <si>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</si>
  <si>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</si>
  <si>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</si>
  <si>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</si>
  <si>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</si>
  <si>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</si>
  <si>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</si>
  <si>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</si>
  <si>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</si>
  <si>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</si>
  <si>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</si>
  <si>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</si>
  <si>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$ 1.585,44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</si>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</sst>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6648.77</v>
      </c>
      <c r="H10" s="12">
        <f ca="1">ROUND(INDIRECT(ADDRESS(ROW()+(0), COLUMN()+(-2), 1))*INDIRECT(ADDRESS(ROW()+(0), COLUMN()+(-1), 1)), 2)</f>
        <v>6648.77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1649.26</v>
      </c>
      <c r="H11" s="12">
        <f ca="1">ROUND(INDIRECT(ADDRESS(ROW()+(0), COLUMN()+(-2), 1))*INDIRECT(ADDRESS(ROW()+(0), COLUMN()+(-1), 1)), 2)</f>
        <v>1649.26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393.64</v>
      </c>
      <c r="H12" s="12">
        <f ca="1">ROUND(INDIRECT(ADDRESS(ROW()+(0), COLUMN()+(-2), 1))*INDIRECT(ADDRESS(ROW()+(0), COLUMN()+(-1), 1)), 2)</f>
        <v>393.64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1399.28</v>
      </c>
      <c r="H13" s="12">
        <f ca="1">ROUND(INDIRECT(ADDRESS(ROW()+(0), COLUMN()+(-2), 1))*INDIRECT(ADDRESS(ROW()+(0), COLUMN()+(-1), 1)), 2)</f>
        <v>1399.28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222.16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10093.6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2.144</v>
      </c>
      <c r="G17" s="14">
        <v>125.33</v>
      </c>
      <c r="H17" s="14">
        <f ca="1">ROUND(INDIRECT(ADDRESS(ROW()+(0), COLUMN()+(-2), 1))*INDIRECT(ADDRESS(ROW()+(0), COLUMN()+(-1), 1)), 2)</f>
        <v>268.71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268.71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10362.3</v>
      </c>
      <c r="H20" s="14">
        <f ca="1">ROUND(INDIRECT(ADDRESS(ROW()+(0), COLUMN()+(-2), 1))*INDIRECT(ADDRESS(ROW()+(0), COLUMN()+(-1), 1))/100, 2)</f>
        <v>207.25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10569.6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