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<sst xmlns="http://schemas.openxmlformats.org/spreadsheetml/2006/main" count="44" uniqueCount="44">
  <si>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</si>
  <si>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RTJ010</t>
  </si>
  <si>
    <t xml:space="preserve">m²</t>
  </si>
  <si>
    <t xml:space="preserve">Falso plafón reticular de lamas de PVC.</t>
  </si>
  <si>
    <r>
      <rPr>
        <sz val="8.25"/>
        <color rgb="FF000000"/>
        <rFont val="Arial"/>
        <family val="2"/>
      </rPr>
      <t xml:space="preserve">Falso plafón reticular suspendido, situado a una altura menor de 4 m, constituido por: ESTRUCTURA: entramado metálico oculto fijado a la losa o elemento soporte con varillas y cuelgues; LAMAS DE PVC: lamas de PVC, de 85 mm de anchura, con 15 mm de separación, color blanco. Incluso perfiles de remate perimetral,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</si>
  <si>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</si>
  <si>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</si>
  <si>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</si>
  <si>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</si>
  <si>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</si>
  <si>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</si>
  <si>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</si>
  <si>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mt12fpv010a</t>
  </si>
  <si>
    <t xml:space="preserve">m</t>
  </si>
  <si>
    <t xml:space="preserve">Lama de PVC, horizontal, de 85 mm de anchura, con 15 mm de separación, color blanco, para falsos plafones registrables con bastidor oculto.</t>
  </si>
  <si>
    <t xml:space="preserve">mt12fpv020a</t>
  </si>
  <si>
    <t xml:space="preserve">m</t>
  </si>
  <si>
    <t xml:space="preserve">Perfil de unión en H de PVC, color blanco, para falsos plafones registrables de lamas.</t>
  </si>
  <si>
    <t xml:space="preserve">mt12fpv020e</t>
  </si>
  <si>
    <t xml:space="preserve">m</t>
  </si>
  <si>
    <t xml:space="preserve">Perfil de remate perimetral de PVC, color blanco, para falsos plafones registrables de lamas.</t>
  </si>
  <si>
    <t xml:space="preserve">mt12fpv030</t>
  </si>
  <si>
    <t xml:space="preserve">m</t>
  </si>
  <si>
    <t xml:space="preserve">Soporte de suspensión de techo, de acero galvanizado, para falsos plafones registrables de lamas.</t>
  </si>
  <si>
    <t xml:space="preserve">mt12fac020a</t>
  </si>
  <si>
    <t xml:space="preserve">Ud</t>
  </si>
  <si>
    <t xml:space="preserve">Varilla metálica de acero galvanizado de 3 mm de diámetro.</t>
  </si>
  <si>
    <t xml:space="preserve">mt12fac021</t>
  </si>
  <si>
    <t xml:space="preserve">kg</t>
  </si>
  <si>
    <t xml:space="preserve">Alambre de acero galvanizado de 0,7 mm de diámetro.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</si>
  <si>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</si>
  <si>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</si>
  <si>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</si>
  <si>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</si>
  <si>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de primera montador de falsos plafones.</t>
  </si>
  <si>
    <t xml:space="preserve">mo082</t>
  </si>
  <si>
    <t xml:space="preserve">h</t>
  </si>
  <si>
    <t xml:space="preserve">Ayudante montador de falsos plafones.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</si>
  <si>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</si>
  <si>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</si>
  <si>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</si>
  <si>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</si>
  <si>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$ 152,91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</si>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</sst>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5.61" customWidth="1"/>
    <col min="5" max="5" width="74.80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10.2</v>
      </c>
      <c r="G10" s="12">
        <v>37.49</v>
      </c>
      <c r="H10" s="12">
        <f ca="1">ROUND(INDIRECT(ADDRESS(ROW()+(0), COLUMN()+(-2), 1))*INDIRECT(ADDRESS(ROW()+(0), COLUMN()+(-1), 1)), 2)</f>
        <v>382.4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</v>
      </c>
      <c r="G11" s="12">
        <v>25.61</v>
      </c>
      <c r="H11" s="12">
        <f ca="1">ROUND(INDIRECT(ADDRESS(ROW()+(0), COLUMN()+(-2), 1))*INDIRECT(ADDRESS(ROW()+(0), COLUMN()+(-1), 1)), 2)</f>
        <v>204.88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</v>
      </c>
      <c r="G12" s="12">
        <v>25.61</v>
      </c>
      <c r="H12" s="12">
        <f ca="1">ROUND(INDIRECT(ADDRESS(ROW()+(0), COLUMN()+(-2), 1))*INDIRECT(ADDRESS(ROW()+(0), COLUMN()+(-1), 1)), 2)</f>
        <v>102.44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1.5</v>
      </c>
      <c r="G13" s="12">
        <v>69.96</v>
      </c>
      <c r="H13" s="12">
        <f ca="1">ROUND(INDIRECT(ADDRESS(ROW()+(0), COLUMN()+(-2), 1))*INDIRECT(ADDRESS(ROW()+(0), COLUMN()+(-1), 1)), 2)</f>
        <v>104.94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3.5</v>
      </c>
      <c r="G14" s="12">
        <v>5.2</v>
      </c>
      <c r="H14" s="12">
        <f ca="1">ROUND(INDIRECT(ADDRESS(ROW()+(0), COLUMN()+(-2), 1))*INDIRECT(ADDRESS(ROW()+(0), COLUMN()+(-1), 1)), 2)</f>
        <v>18.2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0.1</v>
      </c>
      <c r="G15" s="14">
        <v>20.97</v>
      </c>
      <c r="H15" s="14">
        <f ca="1">ROUND(INDIRECT(ADDRESS(ROW()+(0), COLUMN()+(-2), 1))*INDIRECT(ADDRESS(ROW()+(0), COLUMN()+(-1), 1)), 2)</f>
        <v>2.1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814.96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0.321</v>
      </c>
      <c r="G18" s="12">
        <v>130.84</v>
      </c>
      <c r="H18" s="12">
        <f ca="1">ROUND(INDIRECT(ADDRESS(ROW()+(0), COLUMN()+(-2), 1))*INDIRECT(ADDRESS(ROW()+(0), COLUMN()+(-1), 1)), 2)</f>
        <v>42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0.321</v>
      </c>
      <c r="G19" s="14">
        <v>77.51</v>
      </c>
      <c r="H19" s="14">
        <f ca="1">ROUND(INDIRECT(ADDRESS(ROW()+(0), COLUMN()+(-2), 1))*INDIRECT(ADDRESS(ROW()+(0), COLUMN()+(-1), 1)), 2)</f>
        <v>24.88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66.88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881.84</v>
      </c>
      <c r="H22" s="14">
        <f ca="1">ROUND(INDIRECT(ADDRESS(ROW()+(0), COLUMN()+(-2), 1))*INDIRECT(ADDRESS(ROW()+(0), COLUMN()+(-1), 1))/100, 2)</f>
        <v>17.64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899.48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