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<sst xmlns="http://schemas.openxmlformats.org/spreadsheetml/2006/main" count="32" uniqueCount="32">
  <si>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</si>
  <si>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RSS048</t>
  </si>
  <si>
    <t xml:space="preserve">m²</t>
  </si>
  <si>
    <t xml:space="preserve">Piso vinílico heterogéneo, en lamas.</t>
  </si>
  <si>
    <r>
      <rPr>
        <sz val="8.25"/>
        <color rgb="FF000000"/>
        <rFont val="Arial"/>
        <family val="2"/>
      </rPr>
      <t xml:space="preserve">Piso vinílico heterogéneo acabado imitación madera, Clase 31: Comercial moderado, suministrado en lamas de 184x950x3 mm.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</si>
  <si>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</si>
  <si>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</si>
  <si>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</si>
  <si>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</si>
  <si>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</si>
  <si>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</si>
  <si>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</si>
  <si>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</si>
  <si>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</si>
  <si>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aplicación de adhesivo a pavimentos de PVC, linóleo y alfombra.</t>
  </si>
  <si>
    <t xml:space="preserve">mt18pve030a</t>
  </si>
  <si>
    <t xml:space="preserve">m²</t>
  </si>
  <si>
    <t xml:space="preserve">Lama heterogénea de PVC, para interior, acabado imitación madera, de 184x950x3 mm, Clase 31: Comercial moderado según ISO 10874, bactericida, Euroclase B-s2, d0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</si>
  <si>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</si>
  <si>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</si>
  <si>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</si>
  <si>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</si>
  <si>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</si>
  <si>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mo064</t>
  </si>
  <si>
    <t xml:space="preserve">h</t>
  </si>
  <si>
    <t xml:space="preserve">Ayudante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</si>
  <si>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</si>
  <si>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</si>
  <si>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</si>
  <si>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</si>
  <si>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$ 135,72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</si>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</sst>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75.96</v>
      </c>
      <c r="H10" s="12">
        <f ca="1">ROUND(INDIRECT(ADDRESS(ROW()+(0), COLUMN()+(-2), 1))*INDIRECT(ADDRESS(ROW()+(0), COLUMN()+(-1), 1)), 2)</f>
        <v>28.49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225</v>
      </c>
      <c r="H11" s="14">
        <f ca="1">ROUND(INDIRECT(ADDRESS(ROW()+(0), COLUMN()+(-2), 1))*INDIRECT(ADDRESS(ROW()+(0), COLUMN()+(-1), 1)), 2)</f>
        <v>236.25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264.74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0.36</v>
      </c>
      <c r="G14" s="12">
        <v>127.32</v>
      </c>
      <c r="H14" s="12">
        <f ca="1">ROUND(INDIRECT(ADDRESS(ROW()+(0), COLUMN()+(-2), 1))*INDIRECT(ADDRESS(ROW()+(0), COLUMN()+(-1), 1)), 2)</f>
        <v>45.84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</v>
      </c>
      <c r="G15" s="14">
        <v>77.51</v>
      </c>
      <c r="H15" s="14">
        <f ca="1">ROUND(INDIRECT(ADDRESS(ROW()+(0), COLUMN()+(-2), 1))*INDIRECT(ADDRESS(ROW()+(0), COLUMN()+(-1), 1)), 2)</f>
        <v>13.95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59.79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324.53</v>
      </c>
      <c r="H18" s="14">
        <f ca="1">ROUND(INDIRECT(ADDRESS(ROW()+(0), COLUMN()+(-2), 1))*INDIRECT(ADDRESS(ROW()+(0), COLUMN()+(-1), 1))/100, 2)</f>
        <v>6.49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331.02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