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<sst xmlns="http://schemas.openxmlformats.org/spreadsheetml/2006/main" count="49" uniqueCount="49">
  <si>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</si>
  <si>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</si>
  <si>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</si>
  <si>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Pavimento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</si>
  <si>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Pavimento continuo interior decorativo de terrazo "in situ", de 8 mm de espesor, resistencia al deslizamiento media, realizado sobre superficie soporte de mortero de cemento o de concreto.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</si>
  <si>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</si>
  <si>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</si>
  <si>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</si>
  <si>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</si>
  <si>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</si>
  <si>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</si>
  <si>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</si>
  <si>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</si>
  <si>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</si>
  <si>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concreto,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</si>
  <si>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</si>
  <si>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</si>
  <si>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pavimentos continuos de terrazo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</si>
  <si>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</si>
  <si>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</si>
  <si>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media, para pavimentos continuos de terrazo "in situ", para aplicar con abrillantadora.</t>
  </si>
  <si>
    <t xml:space="preserve">Subtotal materiales:</t>
  </si>
  <si>
    <t xml:space="preserve">Equipo y herramienta</t>
  </si>
  <si>
    <t xml:space="preserve">mq08war151</t>
  </si>
  <si>
    <t xml:space="preserve">h</t>
  </si>
  <si>
    <t xml:space="preserve">Pulidora de alta velocidad para pavimentos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</si>
  <si>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</si>
  <si>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</si>
  <si>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pavimentos de terrazo "in situ", con plato de esponja sintética.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</si>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</sst>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6.98" customWidth="1"/>
    <col min="6" max="6" width="15.13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260.91</v>
      </c>
      <c r="H10" s="12">
        <f ca="1">ROUND(INDIRECT(ADDRESS(ROW()+(0), COLUMN()+(-2), 1))*INDIRECT(ADDRESS(ROW()+(0), COLUMN()+(-1), 1)), 2)</f>
        <v>130.46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66.02</v>
      </c>
      <c r="H11" s="12">
        <f ca="1">ROUND(INDIRECT(ADDRESS(ROW()+(0), COLUMN()+(-2), 1))*INDIRECT(ADDRESS(ROW()+(0), COLUMN()+(-1), 1)), 2)</f>
        <v>2096.14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683.16</v>
      </c>
      <c r="H12" s="14">
        <f ca="1">ROUND(INDIRECT(ADDRESS(ROW()+(0), COLUMN()+(-2), 1))*INDIRECT(ADDRESS(ROW()+(0), COLUMN()+(-1), 1)), 2)</f>
        <v>102.47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2329.07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64.26</v>
      </c>
      <c r="H15" s="12">
        <f ca="1">ROUND(INDIRECT(ADDRESS(ROW()+(0), COLUMN()+(-2), 1))*INDIRECT(ADDRESS(ROW()+(0), COLUMN()+(-1), 1)), 2)</f>
        <v>29.82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116.13</v>
      </c>
      <c r="H16" s="14">
        <f ca="1">ROUND(INDIRECT(ADDRESS(ROW()+(0), COLUMN()+(-2), 1))*INDIRECT(ADDRESS(ROW()+(0), COLUMN()+(-1), 1)), 2)</f>
        <v>40.41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1.049</v>
      </c>
      <c r="G19" s="12">
        <v>121.97</v>
      </c>
      <c r="H19" s="12">
        <f ca="1">ROUND(INDIRECT(ADDRESS(ROW()+(0), COLUMN()+(-2), 1))*INDIRECT(ADDRESS(ROW()+(0), COLUMN()+(-1), 1)), 2)</f>
        <v>127.95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</v>
      </c>
      <c r="G20" s="12">
        <v>71.46</v>
      </c>
      <c r="H20" s="12">
        <f ca="1">ROUND(INDIRECT(ADDRESS(ROW()+(0), COLUMN()+(-2), 1))*INDIRECT(ADDRESS(ROW()+(0), COLUMN()+(-1), 1)), 2)</f>
        <v>42.88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</v>
      </c>
      <c r="G21" s="12">
        <v>121.97</v>
      </c>
      <c r="H21" s="12">
        <f ca="1">ROUND(INDIRECT(ADDRESS(ROW()+(0), COLUMN()+(-2), 1))*INDIRECT(ADDRESS(ROW()+(0), COLUMN()+(-1), 1)), 2)</f>
        <v>73.18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0.45</v>
      </c>
      <c r="G22" s="14">
        <v>74.26</v>
      </c>
      <c r="H22" s="14">
        <f ca="1">ROUND(INDIRECT(ADDRESS(ROW()+(0), COLUMN()+(-2), 1))*INDIRECT(ADDRESS(ROW()+(0), COLUMN()+(-1), 1)), 2)</f>
        <v>33.42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277.43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2676.73</v>
      </c>
      <c r="H25" s="14">
        <f ca="1">ROUND(INDIRECT(ADDRESS(ROW()+(0), COLUMN()+(-2), 1))*INDIRECT(ADDRESS(ROW()+(0), COLUMN()+(-1), 1))/100, 2)</f>
        <v>53.53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2730.26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