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<sst xmlns="http://schemas.openxmlformats.org/spreadsheetml/2006/main" count="40" uniqueCount="40">
  <si>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</si>
  <si>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RSB017</t>
  </si>
  <si>
    <t xml:space="preserve">m²</t>
  </si>
  <si>
    <t xml:space="preserve">Contrapiso de mortero autonivelante de cemento.</t>
  </si>
  <si>
    <r>
      <rPr>
        <sz val="8.25"/>
        <color rgb="FF000000"/>
        <rFont val="Arial"/>
        <family val="2"/>
      </rPr>
      <t xml:space="preserve">Contrapiso interior, de 30 mm de espesor, de mortero autonivelante de cemento, con resistencia a compresión de 25 N/mm², resistencia a flexión de 5 N/mm², colado con mezcladora-bombeadora, sobre lámina de aislamiento para formación de suelo flotante; y posterior aplicación de agente filmógeno, (0,15 l/m²). Incluso banda de panel rígido de poliestireno expandido para la preparación de las juntas perimetrales de dilatación. El precio no incluye la lámina de aislamiento.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</si>
  <si>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</si>
  <si>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</si>
  <si>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</si>
  <si>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</si>
  <si>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</si>
  <si>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</si>
  <si>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</si>
  <si>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mt16pea020a</t>
  </si>
  <si>
    <t xml:space="preserve">m²</t>
  </si>
  <si>
    <t xml:space="preserve">Panel rígido de poliestireno expandido, mecanizado lateral recto, de 10 mm de espesor, resistencia térmica 0,25 m²K/W, conductividad térmica 0,036 W/(mK), para junta de contracción.</t>
  </si>
  <si>
    <t xml:space="preserve">mt09moc030b</t>
  </si>
  <si>
    <t xml:space="preserve">kg</t>
  </si>
  <si>
    <t xml:space="preserve">Mortero autonivelante de cemento, con resistencia a compresión de 25 N/mm², resistencia a flexión de 5 N/mm², compuesto por ligantes hidráulicos, resinas poliméricas, agregados silíceos, fibra de vidrio y aditivos orgánicos e inorgánicos, para espesores de 8 a 50 mm, usado en nivelación de pisos.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</si>
  <si>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</si>
  <si>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</si>
  <si>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</si>
  <si>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</si>
  <si>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herramienta</t>
  </si>
  <si>
    <t xml:space="preserve">mq06pym020</t>
  </si>
  <si>
    <t xml:space="preserve">h</t>
  </si>
  <si>
    <t xml:space="preserve">Mezcladora-bombeadora para morteros autonivelantes.</t>
  </si>
  <si>
    <t xml:space="preserve">Subtotal equipo y herramienta:</t>
  </si>
  <si>
    <t xml:space="preserve">Mano de obra</t>
  </si>
  <si>
    <t xml:space="preserve">mo031</t>
  </si>
  <si>
    <t xml:space="preserve">h</t>
  </si>
  <si>
    <t xml:space="preserve">Oficial aplicador de mortero autonivelante.</t>
  </si>
  <si>
    <t xml:space="preserve">mo069</t>
  </si>
  <si>
    <t xml:space="preserve">h</t>
  </si>
  <si>
    <t xml:space="preserve">Ayudante aplicador de mortero autonivelante.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</si>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</sst>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00" customWidth="1"/>
    <col min="6" max="6" width="15.13" customWidth="1"/>
    <col min="7" max="7" width="14.9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27.25</v>
      </c>
      <c r="H10" s="12">
        <f ca="1">ROUND(INDIRECT(ADDRESS(ROW()+(0), COLUMN()+(-2), 1))*INDIRECT(ADDRESS(ROW()+(0), COLUMN()+(-1), 1)), 2)</f>
        <v>2.73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10.76</v>
      </c>
      <c r="H11" s="12">
        <f ca="1">ROUND(INDIRECT(ADDRESS(ROW()+(0), COLUMN()+(-2), 1))*INDIRECT(ADDRESS(ROW()+(0), COLUMN()+(-1), 1)), 2)</f>
        <v>548.76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23.57</v>
      </c>
      <c r="H12" s="14">
        <f ca="1">ROUND(INDIRECT(ADDRESS(ROW()+(0), COLUMN()+(-2), 1))*INDIRECT(ADDRESS(ROW()+(0), COLUMN()+(-1), 1)), 2)</f>
        <v>3.54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555.03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0.093</v>
      </c>
      <c r="G15" s="14">
        <v>168.99</v>
      </c>
      <c r="H15" s="14">
        <f ca="1">ROUND(INDIRECT(ADDRESS(ROW()+(0), COLUMN()+(-2), 1))*INDIRECT(ADDRESS(ROW()+(0), COLUMN()+(-1), 1)), 2)</f>
        <v>15.72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15.72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0.045</v>
      </c>
      <c r="G18" s="12">
        <v>127.32</v>
      </c>
      <c r="H18" s="12">
        <f ca="1">ROUND(INDIRECT(ADDRESS(ROW()+(0), COLUMN()+(-2), 1))*INDIRECT(ADDRESS(ROW()+(0), COLUMN()+(-1), 1)), 2)</f>
        <v>5.73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0.034</v>
      </c>
      <c r="G19" s="14">
        <v>77.51</v>
      </c>
      <c r="H19" s="14">
        <f ca="1">ROUND(INDIRECT(ADDRESS(ROW()+(0), COLUMN()+(-2), 1))*INDIRECT(ADDRESS(ROW()+(0), COLUMN()+(-1), 1)), 2)</f>
        <v>2.64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8.37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579.12</v>
      </c>
      <c r="H22" s="14">
        <f ca="1">ROUND(INDIRECT(ADDRESS(ROW()+(0), COLUMN()+(-2), 1))*INDIRECT(ADDRESS(ROW()+(0), COLUMN()+(-1), 1))/100, 2)</f>
        <v>11.58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590.7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