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<sst xmlns="http://schemas.openxmlformats.org/spreadsheetml/2006/main" count="56" uniqueCount="56">
  <si>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</si>
  <si>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</si>
  <si>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</si>
  <si>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Lambrín de placas de yeso, para grandes alturas. Sistema "PLACO".</t>
  </si>
  <si>
    <r>
      <rPr>
        <sz val="8.25"/>
        <color rgb="FF000000"/>
        <rFont val="Arial"/>
        <family val="2"/>
      </rPr>
      <t xml:space="preserve">Lambrín libre, sistema High Stil "PLACO", de 95 mm de espesor total, con nivel de calidad del acabado estándar (Q2), formado por una placa de yeso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postes verticales High Stil MHS 70 "PLACO", con una separación entre postes de 900 mm. Incluso banda desolidarizadora; fijaciones para el anclaje de canales y postes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</si>
  <si>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</si>
  <si>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</si>
  <si>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</si>
  <si>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</si>
  <si>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</si>
  <si>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</si>
  <si>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</si>
  <si>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</si>
  <si>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</si>
  <si>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y revestimientos interiores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</si>
  <si>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</si>
  <si>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</si>
  <si>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</si>
  <si>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</si>
  <si>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</si>
  <si>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Poste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</si>
  <si>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</si>
  <si>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</si>
  <si>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</si>
  <si>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</si>
  <si>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</si>
  <si>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sobre perfiles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</si>
  <si>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</si>
  <si>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</si>
  <si>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</si>
  <si>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</si>
  <si>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</si>
  <si>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</si>
  <si>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</si>
  <si>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</si>
  <si>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</si>
  <si>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</si>
  <si>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</si>
  <si>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yeso.</t>
  </si>
  <si>
    <t xml:space="preserve">mt12plj010b</t>
  </si>
  <si>
    <t xml:space="preserve">m</t>
  </si>
  <si>
    <t xml:space="preserve">Cinta de papel con refuerzo metálico "PLACO", de 50 mm de anchura, para acabado de juntas de placas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</si>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</sst>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8.77</v>
      </c>
      <c r="H10" s="12">
        <f ca="1">ROUND(INDIRECT(ADDRESS(ROW()+(0), COLUMN()+(-2), 1))*INDIRECT(ADDRESS(ROW()+(0), COLUMN()+(-1), 1)), 2)</f>
        <v>3.95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150.13</v>
      </c>
      <c r="H11" s="12">
        <f ca="1">ROUND(INDIRECT(ADDRESS(ROW()+(0), COLUMN()+(-2), 1))*INDIRECT(ADDRESS(ROW()+(0), COLUMN()+(-1), 1)), 2)</f>
        <v>150.13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161.55</v>
      </c>
      <c r="H12" s="12">
        <f ca="1">ROUND(INDIRECT(ADDRESS(ROW()+(0), COLUMN()+(-2), 1))*INDIRECT(ADDRESS(ROW()+(0), COLUMN()+(-1), 1)), 2)</f>
        <v>226.17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163.6</v>
      </c>
      <c r="H13" s="12">
        <f ca="1">ROUND(INDIRECT(ADDRESS(ROW()+(0), COLUMN()+(-2), 1))*INDIRECT(ADDRESS(ROW()+(0), COLUMN()+(-1), 1)), 2)</f>
        <v>171.78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0.49</v>
      </c>
      <c r="H14" s="12">
        <f ca="1">ROUND(INDIRECT(ADDRESS(ROW()+(0), COLUMN()+(-2), 1))*INDIRECT(ADDRESS(ROW()+(0), COLUMN()+(-1), 1)), 2)</f>
        <v>3.43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0.28</v>
      </c>
      <c r="H15" s="12">
        <f ca="1">ROUND(INDIRECT(ADDRESS(ROW()+(0), COLUMN()+(-2), 1))*INDIRECT(ADDRESS(ROW()+(0), COLUMN()+(-1), 1)), 2)</f>
        <v>0.56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1.01</v>
      </c>
      <c r="H16" s="12">
        <f ca="1">ROUND(INDIRECT(ADDRESS(ROW()+(0), COLUMN()+(-2), 1))*INDIRECT(ADDRESS(ROW()+(0), COLUMN()+(-1), 1)), 2)</f>
        <v>1.77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21.15</v>
      </c>
      <c r="H17" s="12">
        <f ca="1">ROUND(INDIRECT(ADDRESS(ROW()+(0), COLUMN()+(-2), 1))*INDIRECT(ADDRESS(ROW()+(0), COLUMN()+(-1), 1)), 2)</f>
        <v>8.88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24.09</v>
      </c>
      <c r="H18" s="12">
        <f ca="1">ROUND(INDIRECT(ADDRESS(ROW()+(0), COLUMN()+(-2), 1))*INDIRECT(ADDRESS(ROW()+(0), COLUMN()+(-1), 1)), 2)</f>
        <v>14.21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15.49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583.2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0.274</v>
      </c>
      <c r="G22" s="12">
        <v>123.28</v>
      </c>
      <c r="H22" s="12">
        <f ca="1">ROUND(INDIRECT(ADDRESS(ROW()+(0), COLUMN()+(-2), 1))*INDIRECT(ADDRESS(ROW()+(0), COLUMN()+(-1), 1)), 2)</f>
        <v>33.78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0.274</v>
      </c>
      <c r="G23" s="14">
        <v>73.05</v>
      </c>
      <c r="H23" s="14">
        <f ca="1">ROUND(INDIRECT(ADDRESS(ROW()+(0), COLUMN()+(-2), 1))*INDIRECT(ADDRESS(ROW()+(0), COLUMN()+(-1), 1)), 2)</f>
        <v>20.02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53.8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637</v>
      </c>
      <c r="H26" s="14">
        <f ca="1">ROUND(INDIRECT(ADDRESS(ROW()+(0), COLUMN()+(-2), 1))*INDIRECT(ADDRESS(ROW()+(0), COLUMN()+(-1), 1))/100, 2)</f>
        <v>12.74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649.74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