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<sst xmlns="http://schemas.openxmlformats.org/spreadsheetml/2006/main" count="44" uniqueCount="44">
  <si>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</si>
  <si>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RRA001</t>
  </si>
  <si>
    <t xml:space="preserve">m²</t>
  </si>
  <si>
    <t xml:space="preserve">Revestimiento interior directo de placas de arcilla.</t>
  </si>
  <si>
    <r>
      <rPr>
        <sz val="8.25"/>
        <color rgb="FF000000"/>
        <rFont val="Arial"/>
        <family val="2"/>
      </rPr>
      <t xml:space="preserve">Revestimiento interior directo, de 20,55 mm de espesor total, formado por placa de arcilla tipo estándar de 20 mm de espesor, atornillada a una estructura metálica de acero galvanizado de maestras de 80x15 y 0,55 mm de espesor, previamente anclada al paramento vertical cada 400 mm, con tornillos de acero. Incluso colocación, anclaje al paramento soporte y nivelación de los perfiles auxiliares;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</si>
  <si>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</si>
  <si>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</si>
  <si>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</si>
  <si>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</si>
  <si>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</si>
  <si>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</si>
  <si>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</si>
  <si>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</si>
  <si>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</si>
  <si>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lámina de acero galvanizado, de ancho 80 mm.</t>
  </si>
  <si>
    <t xml:space="preserve">mt12ply010a</t>
  </si>
  <si>
    <t xml:space="preserve">m²</t>
  </si>
  <si>
    <t xml:space="preserve">Placa de arcilla con fibras vegetales, de 20 mm de espesor, 600 mm de anchura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</si>
  <si>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</si>
  <si>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</si>
  <si>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</si>
  <si>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</si>
  <si>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</si>
  <si>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taquete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</si>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</sst>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2.96</v>
      </c>
      <c r="G10" s="12">
        <v>28.35</v>
      </c>
      <c r="H10" s="12">
        <f ca="1">ROUND(INDIRECT(ADDRESS(ROW()+(0), COLUMN()+(-2), 1))*INDIRECT(ADDRESS(ROW()+(0), COLUMN()+(-1), 1)), 2)</f>
        <v>83.92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501.16</v>
      </c>
      <c r="H11" s="12">
        <f ca="1">ROUND(INDIRECT(ADDRESS(ROW()+(0), COLUMN()+(-2), 1))*INDIRECT(ADDRESS(ROW()+(0), COLUMN()+(-1), 1)), 2)</f>
        <v>511.18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0.22</v>
      </c>
      <c r="H12" s="12">
        <f ca="1">ROUND(INDIRECT(ADDRESS(ROW()+(0), COLUMN()+(-2), 1))*INDIRECT(ADDRESS(ROW()+(0), COLUMN()+(-1), 1)), 2)</f>
        <v>3.96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8.44</v>
      </c>
      <c r="G13" s="12">
        <v>1.2</v>
      </c>
      <c r="H13" s="12">
        <f ca="1">ROUND(INDIRECT(ADDRESS(ROW()+(0), COLUMN()+(-2), 1))*INDIRECT(ADDRESS(ROW()+(0), COLUMN()+(-1), 1)), 2)</f>
        <v>10.13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0.26</v>
      </c>
      <c r="G14" s="12">
        <v>45.83</v>
      </c>
      <c r="H14" s="12">
        <f ca="1">ROUND(INDIRECT(ADDRESS(ROW()+(0), COLUMN()+(-2), 1))*INDIRECT(ADDRESS(ROW()+(0), COLUMN()+(-1), 1)), 2)</f>
        <v>11.92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4.2</v>
      </c>
      <c r="G15" s="14">
        <v>3.39</v>
      </c>
      <c r="H15" s="14">
        <f ca="1">ROUND(INDIRECT(ADDRESS(ROW()+(0), COLUMN()+(-2), 1))*INDIRECT(ADDRESS(ROW()+(0), COLUMN()+(-1), 1)), 2)</f>
        <v>14.24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0.544</v>
      </c>
      <c r="G18" s="12">
        <v>123.28</v>
      </c>
      <c r="H18" s="12">
        <f ca="1">ROUND(INDIRECT(ADDRESS(ROW()+(0), COLUMN()+(-2), 1))*INDIRECT(ADDRESS(ROW()+(0), COLUMN()+(-1), 1)), 2)</f>
        <v>67.06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0.544</v>
      </c>
      <c r="G19" s="14">
        <v>73.05</v>
      </c>
      <c r="H19" s="14">
        <f ca="1">ROUND(INDIRECT(ADDRESS(ROW()+(0), COLUMN()+(-2), 1))*INDIRECT(ADDRESS(ROW()+(0), COLUMN()+(-1), 1)), 2)</f>
        <v>39.74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106.8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742.15</v>
      </c>
      <c r="H22" s="14">
        <f ca="1">ROUND(INDIRECT(ADDRESS(ROW()+(0), COLUMN()+(-2), 1))*INDIRECT(ADDRESS(ROW()+(0), COLUMN()+(-1), 1))/100, 2)</f>
        <v>14.84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756.99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