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<sst xmlns="http://schemas.openxmlformats.org/spreadsheetml/2006/main" count="35" uniqueCount="35">
  <si>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</si>
  <si>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ROQ020</t>
  </si>
  <si>
    <t xml:space="preserve">m²</t>
  </si>
  <si>
    <t xml:space="preserve">Pintura de poliuretano alifático, en industria con solicitaciones químicas.</t>
  </si>
  <si>
    <r>
      <rPr>
        <sz val="8.25"/>
        <color rgb="FF000000"/>
        <rFont val="Arial"/>
        <family val="2"/>
      </rPr>
      <t xml:space="preserve">Aplicación manual de dos manos de pintura para interior y exterior, a base de poliuretano alifático, color a elegir, acabado brillante, textura lisa, (rendimiento: 0,15 kg/m² cada mano), previa aplicación de una mano de pintura para interior y exterior, a base de poliuretano alifático, acabado brillante, diluida con un 10 a 15% de diluyente; sobre superficie soporte de concreto, en industria con solicitaciones químicas.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</si>
  <si>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</si>
  <si>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</si>
  <si>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</si>
  <si>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</si>
  <si>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</si>
  <si>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</si>
  <si>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</si>
  <si>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mt27ppp010ra</t>
  </si>
  <si>
    <t xml:space="preserve">kg</t>
  </si>
  <si>
    <t xml:space="preserve">Pintura para interior y exterior, de dos componentes a base de poliuretano alifático, color a elegir, acabado brillante, textura lisa, resistente a la intemperie y a la abrasión; para aplicar con brocha, rodillo o pistola.</t>
  </si>
  <si>
    <t xml:space="preserve">mt27ppp020c</t>
  </si>
  <si>
    <t xml:space="preserve">kg</t>
  </si>
  <si>
    <t xml:space="preserve">Pintura para interior y exterior, de dos componentes a base de poliuretano alifático, acabado brillante, textura lisa, resistente a la intemperie y a la abrasión; para aplicar con brocha, rodillo o pistola.</t>
  </si>
  <si>
    <t xml:space="preserve">mt27pxp050b</t>
  </si>
  <si>
    <t xml:space="preserve">kg</t>
  </si>
  <si>
    <t xml:space="preserve">Diluyente, a base de disolventes orgánicos.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</si>
  <si>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</si>
  <si>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</si>
  <si>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</si>
  <si>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</si>
  <si>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</si>
  <si>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</si>
  <si>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</si>
  <si>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</si>
  <si>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</si>
  <si>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</si>
  <si>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</si>
  <si>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</si>
  <si>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$ 76,88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</si>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</sst>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53" customWidth="1"/>
    <col min="4" max="4" width="6.12" customWidth="1"/>
    <col min="5" max="5" width="74.80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</v>
      </c>
      <c r="G10" s="12">
        <v>273.15</v>
      </c>
      <c r="H10" s="12">
        <f ca="1">ROUND(INDIRECT(ADDRESS(ROW()+(0), COLUMN()+(-2), 1))*INDIRECT(ADDRESS(ROW()+(0), COLUMN()+(-1), 1)), 2)</f>
        <v>81.95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0.143</v>
      </c>
      <c r="G11" s="12">
        <v>257.08</v>
      </c>
      <c r="H11" s="12">
        <f ca="1">ROUND(INDIRECT(ADDRESS(ROW()+(0), COLUMN()+(-2), 1))*INDIRECT(ADDRESS(ROW()+(0), COLUMN()+(-1), 1)), 2)</f>
        <v>36.76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0.008</v>
      </c>
      <c r="G12" s="14">
        <v>208.98</v>
      </c>
      <c r="H12" s="14">
        <f ca="1">ROUND(INDIRECT(ADDRESS(ROW()+(0), COLUMN()+(-2), 1))*INDIRECT(ADDRESS(ROW()+(0), COLUMN()+(-1), 1)), 2)</f>
        <v>1.67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120.38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0.257</v>
      </c>
      <c r="G15" s="12">
        <v>119.98</v>
      </c>
      <c r="H15" s="12">
        <f ca="1">ROUND(INDIRECT(ADDRESS(ROW()+(0), COLUMN()+(-2), 1))*INDIRECT(ADDRESS(ROW()+(0), COLUMN()+(-1), 1)), 2)</f>
        <v>30.83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0.257</v>
      </c>
      <c r="G16" s="14">
        <v>73.05</v>
      </c>
      <c r="H16" s="14">
        <f ca="1">ROUND(INDIRECT(ADDRESS(ROW()+(0), COLUMN()+(-2), 1))*INDIRECT(ADDRESS(ROW()+(0), COLUMN()+(-1), 1)), 2)</f>
        <v>18.77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49.6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169.98</v>
      </c>
      <c r="H19" s="14">
        <f ca="1">ROUND(INDIRECT(ADDRESS(ROW()+(0), COLUMN()+(-2), 1))*INDIRECT(ADDRESS(ROW()+(0), COLUMN()+(-1), 1))/100, 2)</f>
        <v>3.4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173.38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